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drawings/drawing1.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worksheets/sheet25.xml" ContentType="application/vnd.openxmlformats-officedocument.spreadsheetml.worksheet+xml"/>
  <Override PartName="/xl/drawings/drawing3.xml" ContentType="application/vnd.openxmlformats-officedocument.drawing+xml"/>
  <Override PartName="/xl/worksheets/sheet26.xml" ContentType="application/vnd.openxmlformats-officedocument.spreadsheetml.worksheet+xml"/>
  <Override PartName="/xl/drawings/drawing4.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8496" activeTab="0"/>
  </bookViews>
  <sheets>
    <sheet name="地域生活支援拠点等に関連する加算の届出 202404" sheetId="1" r:id="rId1"/>
    <sheet name="食事提供体制加算202404" sheetId="2" r:id="rId2"/>
    <sheet name="常勤看護職員配置等加算・看護職員配置加算202404" sheetId="3" r:id="rId3"/>
    <sheet name="視覚・聴覚言語障害者支援体制加算(Ⅰ) 202404" sheetId="4" r:id="rId4"/>
    <sheet name="視覚・聴覚言語障害者支援体制加算(Ⅱ) 202404" sheetId="5" r:id="rId5"/>
    <sheet name="高次脳機能障害者支援体制加算202404" sheetId="6" r:id="rId6"/>
    <sheet name="個別計画訓練支援加算 202404" sheetId="7" r:id="rId7"/>
    <sheet name="ピアサポート実施加算（自立訓練・就労継続B型）202404" sheetId="8" r:id="rId8"/>
    <sheet name="通勤者生活支援加算（宿泊型自立訓練）" sheetId="9" r:id="rId9"/>
    <sheet name="福祉専門職員配置等加算（短期入所以外）" sheetId="10" r:id="rId10"/>
    <sheet name="職員の状況" sheetId="11" r:id="rId11"/>
    <sheet name="勤続3年以上の証明" sheetId="12" r:id="rId12"/>
    <sheet name="Q＆A" sheetId="13" r:id="rId13"/>
    <sheet name="看護職員配置加算（生活訓練）" sheetId="14" r:id="rId14"/>
    <sheet name="欠席時対応記録票" sheetId="15" r:id="rId15"/>
    <sheet name="参考例" sheetId="16" r:id="rId16"/>
    <sheet name="個別計画訓練支援加算（自立訓練（生活訓練））202403(例" sheetId="17" r:id="rId17"/>
    <sheet name="強度行動障害者地域移行支援加算" sheetId="18" r:id="rId18"/>
    <sheet name="サービス管理責任者配置等加算" sheetId="19" r:id="rId19"/>
    <sheet name="精神障害者地域移行特別加算" sheetId="20" r:id="rId20"/>
    <sheet name="視覚・聴覚言語障害者支援体制加算202403(例)" sheetId="21" r:id="rId21"/>
    <sheet name="視覚・聴覚言語障害者支援体制加算（記載例）" sheetId="22" r:id="rId22"/>
    <sheet name="送迎加算" sheetId="23" r:id="rId23"/>
    <sheet name="送迎加算（Ⅰ・Ⅱ）算定確認シート" sheetId="24" r:id="rId24"/>
    <sheet name="算定確認シート記載例" sheetId="25" r:id="rId25"/>
    <sheet name="社会生活支援特別加算に係る届出書" sheetId="26" r:id="rId26"/>
    <sheet name="就労移行支援体制加算" sheetId="27" r:id="rId27"/>
    <sheet name="在職証明書" sheetId="28" r:id="rId28"/>
    <sheet name="地域生活移行個別支援特別加算" sheetId="29" r:id="rId29"/>
    <sheet name="夜間支援体制等加算（宿泊型自立訓練）" sheetId="30" r:id="rId30"/>
    <sheet name="夜間支援体制等加算　記入例（宿泊型自立訓練）" sheetId="31" r:id="rId31"/>
    <sheet name="夜間支援体制等加算　注釈付き（宿泊型自立訓練）" sheetId="32" r:id="rId32"/>
  </sheets>
  <definedNames>
    <definedName name="_xlnm.Print_Area" localSheetId="18">'サービス管理責任者配置等加算'!$A$1:$H$25</definedName>
    <definedName name="_xlnm.Print_Area" localSheetId="11">'勤続3年以上の証明'!$A$2:$I$34</definedName>
    <definedName name="_xlnm.Print_Area" localSheetId="5">'高次脳機能障害者支援体制加算202404'!$A$1:$AM$35</definedName>
    <definedName name="_xlnm.Print_Area" localSheetId="24">'算定確認シート記載例'!$A$1:$AS$32</definedName>
    <definedName name="_xlnm.Print_Area" localSheetId="1">'食事提供体制加算202404'!$A$1:$AK$27</definedName>
    <definedName name="_xlnm.Print_Area" localSheetId="23">'送迎加算（Ⅰ・Ⅱ）算定確認シート'!$A$1:$AS$32</definedName>
    <definedName name="_xlnm.Print_Area" localSheetId="28">'地域生活移行個別支援特別加算'!$A$1:$D$35</definedName>
    <definedName name="_xlnm.Print_Area" localSheetId="0">'地域生活支援拠点等に関連する加算の届出 202404'!$B$2:$AC$28</definedName>
  </definedNames>
  <calcPr fullCalcOnLoad="1"/>
</workbook>
</file>

<file path=xl/comments10.xml><?xml version="1.0" encoding="utf-8"?>
<comments xmlns="http://schemas.openxmlformats.org/spreadsheetml/2006/main">
  <authors>
    <author>作成者</author>
  </authors>
  <commentList>
    <comment ref="B6" authorId="0">
      <text>
        <r>
          <rPr>
            <sz val="9"/>
            <rFont val="MS P ゴシック"/>
            <family val="3"/>
          </rPr>
          <t>要件については、別シートのQ&amp;Aを必ず確認ください</t>
        </r>
      </text>
    </comment>
    <comment ref="B8" authorId="0">
      <text>
        <r>
          <rPr>
            <sz val="9"/>
            <rFont val="MS P ゴシック"/>
            <family val="3"/>
          </rPr>
          <t>別シートの
「職員の状況」
「実務経験証明書」もあわせて提出ください</t>
        </r>
      </text>
    </comment>
    <comment ref="A42" authorId="0">
      <text>
        <r>
          <rPr>
            <sz val="9"/>
            <rFont val="MS P ゴシック"/>
            <family val="3"/>
          </rPr>
          <t>高松市記載</t>
        </r>
      </text>
    </comment>
  </commentList>
</comments>
</file>

<file path=xl/comments11.xml><?xml version="1.0" encoding="utf-8"?>
<comments xmlns="http://schemas.openxmlformats.org/spreadsheetml/2006/main">
  <authors>
    <author>作成者</author>
  </authors>
  <commentList>
    <comment ref="C3" authorId="0">
      <text>
        <r>
          <rPr>
            <b/>
            <sz val="9"/>
            <rFont val="MS P ゴシック"/>
            <family val="3"/>
          </rPr>
          <t>算定する区分に〇を入力ください</t>
        </r>
      </text>
    </comment>
  </commentList>
</comments>
</file>

<file path=xl/comments21.xml><?xml version="1.0" encoding="utf-8"?>
<comments xmlns="http://schemas.openxmlformats.org/spreadsheetml/2006/main">
  <authors>
    <author>mr1fo</author>
  </authors>
  <commentList>
    <comment ref="L7" authorId="0">
      <text>
        <r>
          <rPr>
            <sz val="9"/>
            <rFont val="MS P ゴシック"/>
            <family val="3"/>
          </rPr>
          <t>４終了の場合は、１利用者の状況、２加配される従業者の状況の記載は不要です。</t>
        </r>
      </text>
    </comment>
    <comment ref="S11" authorId="0">
      <text>
        <r>
          <rPr>
            <sz val="9"/>
            <rFont val="MS P ゴシック"/>
            <family val="3"/>
          </rPr>
          <t xml:space="preserve">『前年度平均利用者数の算出資料』の平均利用者数と合わすこと。
</t>
        </r>
      </text>
    </comment>
    <comment ref="L25" authorId="0">
      <text>
        <r>
          <rPr>
            <sz val="9"/>
            <rFont val="MS P ゴシック"/>
            <family val="3"/>
          </rPr>
          <t>『前年度平均利用者数の算出資料』の開所日数と合わすこと</t>
        </r>
      </text>
    </comment>
  </commentList>
</comments>
</file>

<file path=xl/comments29.xml><?xml version="1.0" encoding="utf-8"?>
<comments xmlns="http://schemas.openxmlformats.org/spreadsheetml/2006/main">
  <authors>
    <author>mr1fo</author>
  </authors>
  <commentList>
    <comment ref="B11" authorId="0">
      <text>
        <r>
          <rPr>
            <sz val="9"/>
            <rFont val="MS P ゴシック"/>
            <family val="3"/>
          </rPr>
          <t>②＋③－①が、加算対象者支援に従事可能な生活支援員等の数となる</t>
        </r>
      </text>
    </comment>
    <comment ref="C14" authorId="0">
      <text>
        <r>
          <rPr>
            <sz val="9"/>
            <rFont val="MS P ゴシック"/>
            <family val="3"/>
          </rPr>
          <t>加算対象者受入時において、その他の利用者への支援が低下しないよう、指定基準等において必要とされる配置人員に加え、加算対象者の支援に要する従業者を配置してください。なお、加算対象者受入以前から指定基準等を上回る従業者が配置されている事業所において、加算対象者受入時にその従業者を加算対象者の支援に充てることを妨げるものではありません。</t>
        </r>
      </text>
    </comment>
  </commentList>
</comments>
</file>

<file path=xl/sharedStrings.xml><?xml version="1.0" encoding="utf-8"?>
<sst xmlns="http://schemas.openxmlformats.org/spreadsheetml/2006/main" count="1149" uniqueCount="707">
  <si>
    <t>電話番号</t>
  </si>
  <si>
    <t>事業所の所在地</t>
  </si>
  <si>
    <t>事業所番号</t>
  </si>
  <si>
    <t>事業所の名称</t>
  </si>
  <si>
    <t>異動区分</t>
  </si>
  <si>
    <t>１　新規　　　　　　　　２　変更　　　　　　　　３　終了</t>
  </si>
  <si>
    <t>連絡先</t>
  </si>
  <si>
    <t>担当者名</t>
  </si>
  <si>
    <t>FAX番号</t>
  </si>
  <si>
    <t>前年度の平均利用者数（人）</t>
  </si>
  <si>
    <t>通勤者生活支援に係る体制</t>
  </si>
  <si>
    <t>氏　　名</t>
  </si>
  <si>
    <t>雇用されている事業所名</t>
  </si>
  <si>
    <r>
      <t xml:space="preserve">地域移行支援体制強化加算及び通勤者生活支援加算に係る体制
</t>
    </r>
    <r>
      <rPr>
        <b/>
        <sz val="12"/>
        <color indexed="10"/>
        <rFont val="ＭＳ Ｐゴシック"/>
        <family val="3"/>
      </rPr>
      <t>（宿泊型自立訓練事業所）</t>
    </r>
  </si>
  <si>
    <t>地域移行支援に係る体制</t>
  </si>
  <si>
    <t>従業者の職種・員数　　</t>
  </si>
  <si>
    <t>地域移行支援員</t>
  </si>
  <si>
    <t>従業者数</t>
  </si>
  <si>
    <t>常　 勤（人）</t>
  </si>
  <si>
    <t>非常勤（人）</t>
  </si>
  <si>
    <t>常勤換算後の人数（人）</t>
  </si>
  <si>
    <t>加算算定上の必要人数（人）</t>
  </si>
  <si>
    <r>
      <t>前年度の平均利用者数のうち</t>
    </r>
    <r>
      <rPr>
        <sz val="11"/>
        <color indexed="10"/>
        <rFont val="ＭＳ Ｐゴシック"/>
        <family val="3"/>
      </rPr>
      <t>５０％</t>
    </r>
    <r>
      <rPr>
        <sz val="11"/>
        <color theme="1"/>
        <rFont val="Calibri"/>
        <family val="3"/>
      </rPr>
      <t>（人）</t>
    </r>
  </si>
  <si>
    <t>年　　月　　日</t>
  </si>
  <si>
    <r>
      <t xml:space="preserve">福祉専門職員配置等加算に関する届出書（平成30年４月以降）
</t>
    </r>
    <r>
      <rPr>
        <sz val="14"/>
        <color indexed="10"/>
        <rFont val="ＭＳ ゴシック"/>
        <family val="3"/>
      </rPr>
      <t>（療養介護・生活介護・自立訓練（機能訓練）・自立訓練（生活訓練）・就労移行支援・
就労継続支援Ａ型・就労継続支援Ｂ型・自立生活援助・共同生活援助・児童発達支援・
医療型児童発達支援・放課後等デイサービス）</t>
    </r>
  </si>
  <si>
    <t>　１　事業所・施設の名称</t>
  </si>
  <si>
    <t>２　異動区分</t>
  </si>
  <si>
    <r>
      <t>　１　新規　　　　　　２　変更　　　　　　</t>
    </r>
    <r>
      <rPr>
        <sz val="11"/>
        <color indexed="12"/>
        <rFont val="ＭＳ ゴシック"/>
        <family val="3"/>
      </rPr>
      <t>３　継続</t>
    </r>
    <r>
      <rPr>
        <sz val="11"/>
        <rFont val="ＭＳ ゴシック"/>
        <family val="3"/>
      </rPr>
      <t>　　　　　　３　終了</t>
    </r>
  </si>
  <si>
    <t>３　届出項目</t>
  </si>
  <si>
    <r>
      <t>　１　福祉専門職員配置等加算(Ⅰ)</t>
    </r>
    <r>
      <rPr>
        <sz val="9"/>
        <rFont val="ＭＳ ゴシック"/>
        <family val="3"/>
      </rPr>
      <t xml:space="preserve">　 　※有資格者35％以上　 </t>
    </r>
    <r>
      <rPr>
        <sz val="11"/>
        <rFont val="ＭＳ ゴシック"/>
        <family val="3"/>
      </rPr>
      <t xml:space="preserve">
  ２　福祉専門職員配置等加算(Ⅱ)</t>
    </r>
    <r>
      <rPr>
        <sz val="9"/>
        <rFont val="ＭＳ ゴシック"/>
        <family val="3"/>
      </rPr>
      <t xml:space="preserve">　 　※有資格者25％以上
</t>
    </r>
    <r>
      <rPr>
        <sz val="11"/>
        <rFont val="ＭＳ ゴシック"/>
        <family val="3"/>
      </rPr>
      <t xml:space="preserve">
  ３　福祉専門職員配置等加算(Ⅲ)</t>
    </r>
    <r>
      <rPr>
        <sz val="9"/>
        <rFont val="ＭＳ ゴシック"/>
        <family val="3"/>
      </rPr>
      <t>　　 ※常勤職員が75％以上又は勤続3年以上の常勤職員が30％以上</t>
    </r>
  </si>
  <si>
    <t>　４　社会福祉士等の状況</t>
  </si>
  <si>
    <t>有・無</t>
  </si>
  <si>
    <t>①</t>
  </si>
  <si>
    <t>生活支援員等の総数
（常勤）</t>
  </si>
  <si>
    <t>人</t>
  </si>
  <si>
    <t>②</t>
  </si>
  <si>
    <t>①のうち社会福祉士等
の総数（常勤）</t>
  </si>
  <si>
    <t>①に占める②の割合が
２５％又は３５％以上</t>
  </si>
  <si>
    <t>　５　常勤職員の状況</t>
  </si>
  <si>
    <t>生活支援員等の総数
（常勤換算）</t>
  </si>
  <si>
    <t>①のうち常勤の者の数</t>
  </si>
  <si>
    <t>①に占める②の割合が
７５％以上</t>
  </si>
  <si>
    <t>　６　勤続年数の状況</t>
  </si>
  <si>
    <t>①のうち勤続年数３年以上の者の数</t>
  </si>
  <si>
    <t>①に占める②の割合が
３０％以上</t>
  </si>
  <si>
    <t>備考１　「異動区分」、「届出項目」欄については、該当する番号に○を付してください。</t>
  </si>
  <si>
    <t>　　　　当該加算を算定している事業所が、加算の区分を変更することなく、対象職員の変更のみ届出をする場合には、</t>
  </si>
  <si>
    <t>　　　　「２　異動区分」欄において「３　継続」に〇を付すこと。</t>
  </si>
  <si>
    <t>　　２　ここでいう常勤とは、「障害者の日常生活及び社会生活を総合的に支援するための法律に基づく指定障害福祉サー</t>
  </si>
  <si>
    <t>　　　ビスの事業等の人員、設備及び運営に関する基準について」（平成１８年１２月６日厚生労働省社会・援護局障害</t>
  </si>
  <si>
    <t>　　　保健福祉部長通知）第二の２の（３）に定義する「常勤」をいう。</t>
  </si>
  <si>
    <t>　　３　ここでいう生活支援員等とは、</t>
  </si>
  <si>
    <r>
      <t>　　　○療養介護</t>
    </r>
    <r>
      <rPr>
        <sz val="11"/>
        <rFont val="ＭＳ ゴシック"/>
        <family val="3"/>
      </rPr>
      <t>にあっては、生活支援員</t>
    </r>
  </si>
  <si>
    <t>　　　○生活介護にあっては、生活支援員又は共生型生活介護従業者</t>
  </si>
  <si>
    <t>　　　○自立訓練（機能訓練）にあっては、生活支援員又は共生型自立訓練（機能訓練）従業者</t>
  </si>
  <si>
    <r>
      <t>　　　○自立訓練（生活訓練）にあっては、生活支援員</t>
    </r>
    <r>
      <rPr>
        <sz val="11"/>
        <color indexed="10"/>
        <rFont val="ＭＳ ゴシック"/>
        <family val="3"/>
      </rPr>
      <t>、</t>
    </r>
    <r>
      <rPr>
        <sz val="11"/>
        <rFont val="ＭＳ ゴシック"/>
        <family val="3"/>
      </rPr>
      <t>地域移行支援員</t>
    </r>
    <r>
      <rPr>
        <sz val="11"/>
        <color indexed="10"/>
        <rFont val="ＭＳ ゴシック"/>
        <family val="3"/>
      </rPr>
      <t>又は共生型自立訓練（生活訓練）従業者</t>
    </r>
  </si>
  <si>
    <t>　　　○就労移行支援にあっては、職業指導員、生活支援員又は就労支援員</t>
  </si>
  <si>
    <t>　　　○就労継続支援Ａ型・Ｂ型にあっては、職業指導員又は生活支援員。</t>
  </si>
  <si>
    <t>　　　（Ｂ型において、目標工賃達成指導員は生活支援員等には含まれない（平成21年度Q&amp;A Vol.3 問1－4））</t>
  </si>
  <si>
    <t>　　　○自立生活援助にあっては、地域生活支援員</t>
  </si>
  <si>
    <t>　　　○共同生活援助にあっては、世話人又は生活支援員（外部サービス利用型にあっては、世話人）</t>
  </si>
  <si>
    <r>
      <t>　　　</t>
    </r>
    <r>
      <rPr>
        <sz val="11"/>
        <rFont val="ＭＳ ゴシック"/>
        <family val="3"/>
      </rPr>
      <t>○児童発達支援にあっては、加算（Ⅰ）（Ⅱ）においては、</t>
    </r>
    <r>
      <rPr>
        <sz val="11"/>
        <color indexed="10"/>
        <rFont val="ＭＳ ゴシック"/>
        <family val="3"/>
      </rPr>
      <t>児童</t>
    </r>
    <r>
      <rPr>
        <sz val="11"/>
        <rFont val="ＭＳ ゴシック"/>
        <family val="3"/>
      </rPr>
      <t>指導員、</t>
    </r>
    <r>
      <rPr>
        <sz val="11"/>
        <color indexed="10"/>
        <rFont val="ＭＳ ゴシック"/>
        <family val="3"/>
      </rPr>
      <t>障害福祉サービス経験者</t>
    </r>
  </si>
  <si>
    <t>　　　　又は共生型児童発達支援従業者、</t>
  </si>
  <si>
    <r>
      <t>　　　　</t>
    </r>
    <r>
      <rPr>
        <sz val="11"/>
        <rFont val="ＭＳ ゴシック"/>
        <family val="3"/>
      </rPr>
      <t>加算（Ⅲ）においては、</t>
    </r>
    <r>
      <rPr>
        <sz val="11"/>
        <color indexed="10"/>
        <rFont val="ＭＳ ゴシック"/>
        <family val="3"/>
      </rPr>
      <t>児童</t>
    </r>
    <r>
      <rPr>
        <sz val="11"/>
        <rFont val="ＭＳ ゴシック"/>
        <family val="3"/>
      </rPr>
      <t>指導員、</t>
    </r>
    <r>
      <rPr>
        <sz val="11"/>
        <color indexed="10"/>
        <rFont val="ＭＳ ゴシック"/>
        <family val="3"/>
      </rPr>
      <t>保育士若しくは障害福祉サービス経験者又は共生型児童発達支援従業者</t>
    </r>
  </si>
  <si>
    <r>
      <t>　　　</t>
    </r>
    <r>
      <rPr>
        <sz val="11"/>
        <rFont val="ＭＳ ゴシック"/>
        <family val="3"/>
      </rPr>
      <t>○医療型児童発達支援にあっては、加算（Ⅰ）（Ⅱ）においては、児童指導員</t>
    </r>
    <r>
      <rPr>
        <sz val="11"/>
        <color indexed="10"/>
        <rFont val="ＭＳ ゴシック"/>
        <family val="3"/>
      </rPr>
      <t>又は指定発達支援医療機関の職員、</t>
    </r>
  </si>
  <si>
    <r>
      <t>　　　　</t>
    </r>
    <r>
      <rPr>
        <sz val="11"/>
        <rFont val="ＭＳ ゴシック"/>
        <family val="3"/>
      </rPr>
      <t>加算（Ⅲ）においては、児童指導員</t>
    </r>
    <r>
      <rPr>
        <sz val="11"/>
        <color indexed="10"/>
        <rFont val="ＭＳ ゴシック"/>
        <family val="3"/>
      </rPr>
      <t>、</t>
    </r>
    <r>
      <rPr>
        <sz val="11"/>
        <rFont val="ＭＳ ゴシック"/>
        <family val="3"/>
      </rPr>
      <t>保育士又は指定発達支援医療機関の職員</t>
    </r>
  </si>
  <si>
    <r>
      <rPr>
        <sz val="11"/>
        <rFont val="ＭＳ ゴシック"/>
        <family val="3"/>
      </rPr>
      <t>　　　○放課後等デイサービスにあっては、（Ⅰ）（Ⅱ）においては、</t>
    </r>
    <r>
      <rPr>
        <sz val="11"/>
        <color indexed="10"/>
        <rFont val="ＭＳ ゴシック"/>
        <family val="3"/>
      </rPr>
      <t>児童</t>
    </r>
    <r>
      <rPr>
        <sz val="11"/>
        <rFont val="ＭＳ ゴシック"/>
        <family val="3"/>
      </rPr>
      <t>指導員、</t>
    </r>
    <r>
      <rPr>
        <sz val="11"/>
        <color indexed="10"/>
        <rFont val="ＭＳ ゴシック"/>
        <family val="3"/>
      </rPr>
      <t>障害福祉サービス経験者</t>
    </r>
  </si>
  <si>
    <t>　　　　又は共生型放課後等デイサービス従業者、</t>
  </si>
  <si>
    <r>
      <t>　　　　加算（Ⅲ）においては、</t>
    </r>
    <r>
      <rPr>
        <sz val="11"/>
        <color indexed="10"/>
        <rFont val="ＭＳ ゴシック"/>
        <family val="3"/>
      </rPr>
      <t>児童</t>
    </r>
    <r>
      <rPr>
        <sz val="11"/>
        <rFont val="ＭＳ ゴシック"/>
        <family val="3"/>
      </rPr>
      <t>指導員、</t>
    </r>
    <r>
      <rPr>
        <sz val="11"/>
        <color indexed="10"/>
        <rFont val="ＭＳ ゴシック"/>
        <family val="3"/>
      </rPr>
      <t>保育士若しくは障害福祉サービス経験者又は共生型放課後等デイサービス従業</t>
    </r>
  </si>
  <si>
    <r>
      <t>　　　　</t>
    </r>
    <r>
      <rPr>
        <sz val="11"/>
        <color indexed="10"/>
        <rFont val="ＭＳ ゴシック"/>
        <family val="3"/>
      </rPr>
      <t>者</t>
    </r>
    <r>
      <rPr>
        <sz val="11"/>
        <rFont val="ＭＳ ゴシック"/>
        <family val="3"/>
      </rPr>
      <t>のことをいう。</t>
    </r>
  </si>
  <si>
    <t>　　４　多機能型事業所（児童発達支援・医療型児童発達支援・放課後等デイサービスを含む）については、</t>
  </si>
  <si>
    <t>　　　　多機能型事業所全体で配置割合等の計算を行うこと</t>
  </si>
  <si>
    <t>　　５　添付書類 ： 組織体制図（多機能型事業所の場合は全事業所分）、従業者の勤務体制一覧表（多機能型事業所の</t>
  </si>
  <si>
    <t>　　　　場合は全事業所分）、職員の状況、資格証の写し、実務経験証明書</t>
  </si>
  <si>
    <t>福祉専門職員配置等加算に係る職員の状況</t>
  </si>
  <si>
    <t>加算区分</t>
  </si>
  <si>
    <t>福祉専門職員配置等加算(Ⅰ)　 　</t>
  </si>
  <si>
    <t>福祉専門職員配置等加算(Ⅱ)　 　</t>
  </si>
  <si>
    <t>福祉専門職員配置等加算(Ⅲ)　 　</t>
  </si>
  <si>
    <t>No.</t>
  </si>
  <si>
    <t>職種</t>
  </si>
  <si>
    <t>常勤者名</t>
  </si>
  <si>
    <t>有資格名</t>
  </si>
  <si>
    <t>勤続年数3年以上の者</t>
  </si>
  <si>
    <t>福祉専門職員配置等加算Ⅲ（勤続3年以上）を適用する場合はこちらも提出してください。</t>
  </si>
  <si>
    <t>実 務 経 験 証 明 書</t>
  </si>
  <si>
    <t>番　　　　　号</t>
  </si>
  <si>
    <t>高　松　市　長　　殿</t>
  </si>
  <si>
    <t>事業所等所在地</t>
  </si>
  <si>
    <t>事業所等名称</t>
  </si>
  <si>
    <t>代表者氏名</t>
  </si>
  <si>
    <t>印</t>
  </si>
  <si>
    <t>電話番号</t>
  </si>
  <si>
    <t>　　下記の者の実務経験は、以下のとおりであることを証明します。</t>
  </si>
  <si>
    <t>氏　　名</t>
  </si>
  <si>
    <t>(生年月日　　　年　　　月　　　日）</t>
  </si>
  <si>
    <t>現　住　所</t>
  </si>
  <si>
    <t>同一法人での
勤続状況</t>
  </si>
  <si>
    <t>施設又は事業所名</t>
  </si>
  <si>
    <t>業務期間</t>
  </si>
  <si>
    <t>業務内容</t>
  </si>
  <si>
    <t>　　年　月　日～　　年　月　日
（　　年　　か月）</t>
  </si>
  <si>
    <t>（注）</t>
  </si>
  <si>
    <t>１．</t>
  </si>
  <si>
    <t>施設又は事業所名欄には、知的障害者更生施設等の種別も記入すること。</t>
  </si>
  <si>
    <t>２．</t>
  </si>
  <si>
    <t>業務期間欄は、要援護者に対する直接的な援助を行っていた期間を記入すること。（産休・育休・療養休暇や長期研修期間等は業務期間となりません）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</si>
  <si>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</si>
  <si>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</si>
  <si>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業務内容欄は、看護師、生活指導員等の職名を記入し、受験申込者の本来業務について、老人デイサービス事業における○○業務、○○実施要綱の○○事業の○○業務等具体的に記入すること。</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</si>
  <si>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</si>
  <si>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</si>
  <si>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</si>
  <si>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参考Ｑ＆Ａ</t>
  </si>
  <si>
    <t>Q</t>
  </si>
  <si>
    <t xml:space="preserve">【H21.3.12 平成21年度障害福祉サービス報酬改定に関するQ&amp;A 問1-2】福祉専門職員配置等加算
標記の加算算定については、報酬告示の新旧対照表において、「常勤で配置されている従業員のうち・・・」とされているところだが、この場合、常勤とは、正規、パート等による職種は問わないものか。 </t>
  </si>
  <si>
    <t>A</t>
  </si>
  <si>
    <t>常勤とは、各事業所において定められる常勤の従業者が勤務すべき時間数に達している従業者（指定基準解釈通知）であり、正規・非正規の別は問わない。
たとえば、所定労働時間が週40時間である事業所の場合、正規・非正規問わず40時間勤務している者については「常勤」として当該加算の計算を行うこととする。</t>
  </si>
  <si>
    <t xml:space="preserve">【H21.3.12 平成21年度障害福祉サービス報酬改定に関するQ&amp;A 問1-3】福祉専門職員配置等加算
福祉専門職員配置等加算(Ⅱ)の「3年以上従事している従業者」の3年としてとらえられる職種・業務の範囲はどのようなものか。 </t>
  </si>
  <si>
    <t xml:space="preserve">「3年以上従事している従業者」とは、加算の申請を行う前月の末日時点における勤続年数をいうものとする。具体的には平成21年4月における勤続年数3年以上のものとは、平成21年3月31日時点で勤続年数が3年以上であるものをいう。
勤続年数の算定に当たっては、当該事業所における勤続年数に加え同一法人の経営する他の障害者自立支援法に定める障害福祉サービス事業(指定旧法施設支援を含む)及び精神障害者生活訓練施設、精神障害者授産施設、精神障害者福祉ホーム、小規模通所授産施設、地域生活支援事業の地域生活支援センター等の事業、障害者就業・生活支援センター、病院、社会福祉施設等においてサービスを利用者に直接提供する職員として勤務した年数を含めることができるものとする。  </t>
  </si>
  <si>
    <t xml:space="preserve">【H21.3.12 平成21年度障害福祉サービス報酬改定に関するQ&amp;A 問1-4】福祉専門職員配置等加算
職員の採用や退職により状況変動があった場合の取扱いは他の加算と同様か。 </t>
  </si>
  <si>
    <t xml:space="preserve">他の加算と同様、算定要件が満たせなくなる状況が発生した場合は、その旨を速やかに都道府県へ届け出ることとする。 </t>
  </si>
  <si>
    <t xml:space="preserve">【H21.3.12 平成21年度障害福祉サービス報酬改定に関するQ&amp;A 問1-5】福祉専門職員配置等加算
福祉専門職員配置等加算(Ⅱ)の算定における常勤割合については、常勤換算で75%以上必要であるのか、それとも従業者の人数(頭数)が75%以上必要なのか。 </t>
  </si>
  <si>
    <t xml:space="preserve">常勤換算で常勤で配置されている従業者の割合が75%以上であればよい。
　例)・職員総数(常勤換算)　10人
　　 ・うち常勤職員　　　　 8人
　　　 →常勤職員の割合　80%
　よって、この事業所は福祉専門職員配置等(Ⅱ)を算定可能である。 </t>
  </si>
  <si>
    <t xml:space="preserve">【H21.3.12 平成21年度障害福祉サービス報酬改定に関するQ&amp;A 問1-6】福祉専門職員配置等加算
管理者、サービス管理責任者と兼務を行っている生活支援員等については、「直接処遇職員として常勤で配置されている従業者」としてカウントしてよいのか。 </t>
  </si>
  <si>
    <t xml:space="preserve">管理者に関しては、人員配置基準上、支障のない範囲内において直接処遇職員との同時並行的兼務が可能とされているため、直接処遇職員の業務を行う時間が常勤の従業者が勤務すべき時間数に達している場合には、常勤の従業者として計上して差し支えない。
一方、常勤で配置されているサービス管理責任者については、直接処遇職員との兼務が認められていないため、当該加算への算入はできない。
ただし、非常勤で配置されているサービス管理責任者（２人目以降のサービス管理責任者等）であって、一定時間生活支援員等として勤務している場合には、福祉専門職員配置等加算（Ⅱ）の算定における、常勤従事者の割合を算定する際の分母に含めることとする。 </t>
  </si>
  <si>
    <t xml:space="preserve"> 【H21.3.12 平成21年度障害福祉サービス報酬改定に関するQ&amp;A 問1-7】福祉専門職員等配置加算
福祉専門職員配置等加算(Ⅱ)の算定要件として、「生活支援員として常勤で配置されている従業者のうち、3年以上従事している従業者の割合が100分の30以上であること。」とあるが、
①過去に3年以上、常勤かつ生活支援員として従事している必要があるという理解でよいか。(たとえば過去に事務職員の期間を含めてかまわないか)
②育児休暇などの休職期間があっても、合計して3年以上であれば算定要件を満たすか。  </t>
  </si>
  <si>
    <t xml:space="preserve">①過去に生活支援員等として従事している期間とする。(事務職員としての期間は含まない)
②お見込みのとおり。 </t>
  </si>
  <si>
    <t xml:space="preserve">【H21.3.12 平成21年度障害福祉サービス報酬改定に関するQ&amp;A 問13-5】地域生活移行個別支援特別加算
今回新設された本加算と福祉専門職員配置加算の併給は可能か。
 </t>
  </si>
  <si>
    <t xml:space="preserve">A.当該加算においては、社会福祉士等の資格保有者を専任に配置することまでは求めないこととしたため、福祉専門職員等配置加算との併給は可能である。 </t>
  </si>
  <si>
    <t xml:space="preserve">【H21.4.1 平成21年度障害福祉サービス報酬改定に関するQ&amp;A vol2 問1-1】福祉専門職員配置等加算
多機能型事業所の場合、配置割合等の計算は個々のサービス毎に行い、個々のサービス毎に加算を算定するのか。もしくはそれらを多機能型事業所全体で行うのか。 </t>
  </si>
  <si>
    <t xml:space="preserve">多機能型事業所全体で、配置割合等の計算を行い、要件を満たす場合には、多機能型事業所全体の利用者に対して加算を行うこととする。 </t>
  </si>
  <si>
    <t xml:space="preserve"> 【H21.4.1 平成21年度障害福祉サービス報酬改定に関するQ&amp;A vol2 問1-2】福祉専門職員配置等加算
福祉専門職員配置当加算（Ⅱ）の算定において、利用定員20人未満の事業所におけるサービス管理責任者が、生活支援員等の業務を行い、その常勤換算に算入している場合には、当該時間を、加算の算定を計算する際の分母に含めることとなるのか。  </t>
  </si>
  <si>
    <t>お見込みのとおり。</t>
  </si>
  <si>
    <t>【H21.4.1 平成21年度障害福祉サービス報酬改定に関するQ&amp;A vol2 問7-2】地域移行支援体制強化加算
福祉専門職員配置等加算(Ⅱ)を算定している宿泊型自立訓練事業所が地域移行支援体制強化加算を算定することは可能か。</t>
  </si>
  <si>
    <t xml:space="preserve">宿泊型自立訓練事業所において、福祉専門職員配置等加算(Ⅱ)及び地域移行支援体制強化加算の算定要件をそれぞれ満たす場合、同一日に当該2つの加算を算定することも可能である。 </t>
  </si>
  <si>
    <t xml:space="preserve">【H21.4.30 平成21年度障害福祉サービス報酬改定に関するQ&amp;A vol3 問1-1】福祉専門職員配置等加算について
同一法人内の複数事業所の業務を兼務し、勤務した時間数の合計が常勤の時間数に達している従業者に
ついては、福祉専門職員配置等加算はどのように算定するのか。
例１　生活支援員としての1週間の勤務形態が、就労移行支援事業所で30時間、就労継続支援B型
　　　事業所で10時間の場合
例２　生活支援員としての1週間の勤務形態が、就労移行支援事業所で20時間、就労継続支援B型
　　　事業所で20時間の場合
例３　1週間の勤務形態が、就労移行支援事業所で30時間、生活支援員として勤務し、共同生活介護
　　　事業所で10時間、サービス管理責任者として勤務している場合 </t>
  </si>
  <si>
    <t xml:space="preserve">１　福祉専門職員配置等加算の算定要件としては、
　　①　福祉専門職員配置等加算（Ⅰ）
　　　　直接処遇職員として常勤で配置されている従業者のうち、社会福祉士、介護福祉士又は精神保健福祉士で
　　　　ある従業者の割合が25%以上
　　②　福祉専門職員配置等加算（Ⅱ）
　　　　ア　直接処遇職員として配置されている従業者のうち、常勤で配置されている従業者の割合が75%以上
　　　　イ　直接処遇職員として常勤で配置されている従業者のうち、3年以上従事している従業者の割合が30%以上
　　があるところである。
２　このうち①及び②のイについては、原則として、当該事業所において雇用される常勤の直接処遇職員の実際の
　　人数に着目して評価するものである。複数事業所を兼務する常勤の直接処遇職員については、1週間の勤務
　　時間の2分の1を超えて当該事業所の直接処遇職員として従事する場合に、常勤の直接処遇職員（1人）として
　　評価されたい。
３　また、②のアにおいては、「常勤の直接処遇職員として勤務している従業者の合計勤務時間数（分子）」÷
　　「直接処遇職員として勤務している従業者の合計勤務時間数（分母）」が75%以上の場合に、当該加算の算定
　　対象となるものである。
４　例１：①及び②のイにおいて評価する場合は、就労移行支援事業所の常勤の生活支援員（1人）として扱うこと
　　　　　又は②のアにおいて評価する場合は、就労移行支援事業所及び就労継続支援B型事業所の双方において、
　　　　　勤務時間数を分子、分母に算入することが可能である。
　　例２：①及び②のイにおいて評価する場合は、就労移行支援事業所又は就労継続支援B型事業所のいずれか一つの
　　　　　事業所において常勤の生活支援員（1人）として取り扱うこと又は②のアにおいて評価する場合は、就労
　　　　　移行支援事業所及び就労継続支援B型事業所の双方において、勤務時間数を分子、分母に算入することが
　　　　　可能である。
　　例３：①及び②のイにおいて評価する場合には、就労移行支援事業所の常勤の生活支援員（1人）として扱うこと
　　　　　又は②のアにおいて評価する場合は、就労移行支援事業所において、勤務時間数を分子、分母に算入する
　　　　　ことが可能である。 </t>
  </si>
  <si>
    <t xml:space="preserve"> 【H21.4.30 平成21年度障害福祉サービス報酬改定に関するQ&amp;A vol3 問1-2】福祉専門職員配置等加算について
同一法人内であれば、異なるサービスの事業所(施設)における勤続年数や異なる業種(直接処遇職種)における勤続年数も通算できるのか。さらに、事業所間の出向や事業の継承時にも通算できるのか。
また、理事長が同じであるなど同一グループの法人同士である場合にも通算できるのか。  </t>
  </si>
  <si>
    <t xml:space="preserve">同一法人内であれば、異なるサービスの事業所での勤続年数や異なる職種(直接処遇を行う職種に限る。)における勤続年数については通算することができる。また、事業所の合併又は別法人による事業の継承の場合であって、当該施設・事業所の職員に変更がないなど、事業所が実質的に継続して運営していると認められる場合には、勤続年数を通算することができる。
ただし、いわゆるグループ法人については、通算はできない。 </t>
  </si>
  <si>
    <t xml:space="preserve">【H21.4.30 平成21年度障害福祉サービス報酬改定に関するQ&amp;A vol3 問1-3】福祉専門職員配置等加算について
介護給付費単位数表第15の14の注に規定する目標工賃達成指導員について、就労継続支援B型における福祉専門職員配置等加算を算定する際の職業指導員又は生活支援員に含まれるのか。 </t>
  </si>
  <si>
    <t xml:space="preserve">目標工賃達成指導員については、あくまで目標工賃を達成するための配置となるので、職業指導員又は生活支援員としては考えない。 </t>
  </si>
  <si>
    <t xml:space="preserve">【H21.4.30 平成21年度障害福祉サービス報酬改定に関するQ&amp;A vol3 問1-4】福祉専門職員配置等加算について
管理者は、専らその職務に従事する者でなければならないが、当該事業所の管理上支障がない場合は、当該事業所の他の業務に従事し、又は当該事業所以外の事業所の職務に従事することができるものとなっているが、管理者が当該事業所の生活支援員として同時並行的に兼務を行う場合、当該事業所において常勤とされている時間を生活支援員として勤務しているのであれば、常勤の生活支援員として取り扱うことはできるのか。 </t>
  </si>
  <si>
    <t>管理者は、人員配置基準上、管理業務に支障のない範囲において直接処遇職員との同時並行的兼務が可能であり、働いた全ての時間について兼務した職種の勤務時間に算入することができるので、管理者が同時並行的兼務を行う場合において、当該事業所において常勤とされている時間を生活支援員として勤務しているのであれば、常勤の生活支援員として取り扱うことができる。
なお、この場合においては、当該事業所の管理業務及び適正なサービスの提供に支障がないように留意することが必要である。</t>
  </si>
  <si>
    <t xml:space="preserve">【H26.4.9 平成26年度障害福祉サービス等制度改正に関するQ&amp;A 問45】
地域生活移行個別支援特別加算と福祉専門職員配置等加算の併給は可能か。 </t>
  </si>
  <si>
    <t xml:space="preserve">当該加算においては、社会福祉士等の資格保有者を専任に配置することまでは求めないこととしているため、福祉専門職員等配置加算との併給は可能である。
(平21.3.12 平成21年度障害福祉サービス報酬改定に係るQ&amp;AVOL. 1 問15-16・一部改正) </t>
  </si>
  <si>
    <t xml:space="preserve">【H30.3.30 平成30年度障害福祉サービス等報酬改定に関するQ&amp;A Vol.1 問65】兼務の取扱い②
自立生活援助事業所の従業者が、相談支援事業所の相談支援専門員を兼務することは可能なのか。可能な場合、特定事業所加算の「常勤・専従」の要件はどうなるのか。   </t>
  </si>
  <si>
    <t xml:space="preserve">　自立生活援助事業所の従業者が、相談支援事業所の従業者の職務を兼務する場合は、業務に支障がない場合として認めることとしている。
　また、相談支援事業所の特定事業所加算は、相談支援専門員が常勤・専従であること等が要件となっているが、相談支援事業所に併設する自立生活援助事業所については、兼務しても差し支えないこととする。
※こちらのQ&amp;Aは平成30年度障害福祉サービス等報酬改定等に関するQ&amp;A Vol.3より、一部修正されています。
［修正後］
 自立生活援助事業所の従業者が、相談支援事業所の従業者の職務を兼務する場合は、業務に支障がない場合として認めることとしている。
また、相談支援事業所の特定事業所加算は、相談支援専門員が常勤・専従であること等が要件となっているが、相談支援事業所に併設する自立生活援助事業所については、兼務しても差し支えないこととする。
なお、相談支援事業所の特定事業所加算を算定するにあたり、当該兼務職員の配置を含めて算定要件を満たしている場合には、自立生活援助の福祉専門職員配置等加算の算定要件には、当該兼務職員を含められないことに留意すること。 </t>
  </si>
  <si>
    <t xml:space="preserve">【H30.3.30 平成30年度障害福祉サービス等報酬改定に関するQ&amp;A Vol.1 問68】福祉専門職員配置等加算 
地域生活支援員が、同一法人の他の事業所の業務を兼務し、勤務した時間数の合計が常勤の時間数に達している場合、福祉専門職員配置等加算はどのように算定するのか。 </t>
  </si>
  <si>
    <t xml:space="preserve">　複数事業所を兼務する常勤の直接処遇職員については、１週間の勤務時間の２分の１を超えて当該事業所の直接処遇職員として従事する場合に、常勤の直接処遇職員（１人）として評価されたい。 </t>
  </si>
  <si>
    <t>看護職員配置加算に係る届出書</t>
  </si>
  <si>
    <t>事業所番号</t>
  </si>
  <si>
    <t>事業所の名称</t>
  </si>
  <si>
    <t>事業所の所在地</t>
  </si>
  <si>
    <t>異動区分</t>
  </si>
  <si>
    <t>１　新規　　　　　　　　２　変更　　　　　　　　３　終了</t>
  </si>
  <si>
    <t>連絡先</t>
  </si>
  <si>
    <t>担当者名</t>
  </si>
  <si>
    <t>FAX番号</t>
  </si>
  <si>
    <t>看護職員の配置状況</t>
  </si>
  <si>
    <t>保健師</t>
  </si>
  <si>
    <t>常勤換算</t>
  </si>
  <si>
    <t>看護師</t>
  </si>
  <si>
    <t>准看護師</t>
  </si>
  <si>
    <t>注１　「異動区分」欄については、該当する番号に○を付して下さい。</t>
  </si>
  <si>
    <t>注２　看護職員の資格を証する書類の写しを添付して下さい。</t>
  </si>
  <si>
    <t>添付書類</t>
  </si>
  <si>
    <t>・勤務体制一覧表・組織図・資格者証・雇用契約書等</t>
  </si>
  <si>
    <t>欠席時対応記録票（欠席時対応加算用）　参考例</t>
  </si>
  <si>
    <t>利用者名</t>
  </si>
  <si>
    <t>連絡者（続柄）</t>
  </si>
  <si>
    <t>連絡を受けた職員名</t>
  </si>
  <si>
    <t>連絡を受けた日</t>
  </si>
  <si>
    <t>欠席日（利用予定日）</t>
  </si>
  <si>
    <t>欠席理由</t>
  </si>
  <si>
    <t>家族等との連絡調整、
その他の相談援助</t>
  </si>
  <si>
    <t>※欠席時対応加算が算定できるのは、利用予定日の２営業日前（前々日）から当日に中止の連絡があった場合です。</t>
  </si>
  <si>
    <t>※一度に複数回の欠席の連絡があった場合は、２回目以降の欠席時対応加算は算定できません。</t>
  </si>
  <si>
    <t>※加算の算定は、1月につき4回を限度として、算定できます。
　ただし、重症心身障害児を支援する児童発達支援事業所・医療型児童発達支援事業所・放課後等デイサービス事業所において、定員充足率（一月につき当該事業所等を利用した障害児の数を利用定員に当該月の営業日数を乗じた数で除して得た率）が８０％未満の場合には、月８回を限度として、算定できます。</t>
  </si>
  <si>
    <t>※「家族等との連絡調整、その他の相談援助」は、利用者の状況、いつから来ることが出来るか等を記載してください。また、利用上支障となる事象が発生していないか等確認した場合は、引き続き通所を促す目的で内容を記載してください。</t>
  </si>
  <si>
    <t>※この記録票は記録していただく内容の一例として示したものです。記録内容に不備が無ければ、他の様式でも結構です。
また、記録票は、高松市への届出（提出）は不要です。各事業所にて保管ください。</t>
  </si>
  <si>
    <t>高松　太郎</t>
  </si>
  <si>
    <t>高松　一郎（父）</t>
  </si>
  <si>
    <t>香川　花子</t>
  </si>
  <si>
    <t>令和元年9月18日</t>
  </si>
  <si>
    <t>令和元年9月19日</t>
  </si>
  <si>
    <t>熱があるため、欠席したいとのこと</t>
  </si>
  <si>
    <t>咳も出ており、本日病院受診の予定であるとのこと。
体調回復後には、元気に通所されるのを待っていますと太郎さんへの伝言を依頼した。
次回利用予定日は、9月24日であることを確認。</t>
  </si>
  <si>
    <t>個別計画訓練支援加算に係る届出書</t>
  </si>
  <si>
    <t>事業所・施設の名称</t>
  </si>
  <si>
    <t>１　異動区分</t>
  </si>
  <si>
    <t>①　新規　　　　　　　　②　変更　　　　　　　　③　終了</t>
  </si>
  <si>
    <t>　 ２　有資格者の配置等</t>
  </si>
  <si>
    <t>（１）　社会福祉士、精神保健福祉士又は公認心理師である従業
　　者が配置されていること。</t>
  </si>
  <si>
    <t>　 ３　個別訓練実施計画
　　　 の運用</t>
  </si>
  <si>
    <t>（１）　個別訓練実施計画に基づく支援が行われ、その内容や利
　　用者の状態を定期的に記録していること。</t>
  </si>
  <si>
    <t>（２）　個別訓練実施計画の進捗状況を毎月ごとに評価し、必要
　　に応じて当該計画の見直しを行っていること。</t>
  </si>
  <si>
    <t>　 ４　情報の共有・伝達</t>
  </si>
  <si>
    <t>（１）　指定障害者支援施設等に入所する利用者については、訓
　　練に係る日常生活上の留意点、介護の工夫等の情報を、当
　　該指定障害者支援施設等の従業者間で共有していること。</t>
  </si>
  <si>
    <t>（２）　（１）以外の利用者については、必要に応じて、指定特定相
　　談支援事業者を通じて、他の指定障害福祉サービス事業所
　　等に訓練に係る日常生活上の留意点、介護の工夫等の情報
　　を伝達していること。</t>
  </si>
  <si>
    <t>注１　「異動区分」欄については、該当する番号に○を付してください。</t>
  </si>
  <si>
    <t>　２　該当する資格を証する書類の写しを添付してください。</t>
  </si>
  <si>
    <t>強度行動障害者地域移行特別加算に係る届出書</t>
  </si>
  <si>
    <t>職員配置</t>
  </si>
  <si>
    <t>研修の受講状況</t>
  </si>
  <si>
    <t>職種</t>
  </si>
  <si>
    <t>氏名</t>
  </si>
  <si>
    <t>強度行動障害支援者養成研修
（実践研修）</t>
  </si>
  <si>
    <t>強度行動障害支援者養成研修
（基礎研修）</t>
  </si>
  <si>
    <r>
      <t>実践研修の終了者の数</t>
    </r>
    <r>
      <rPr>
        <sz val="8"/>
        <rFont val="ＭＳ Ｐゴシック"/>
        <family val="3"/>
      </rPr>
      <t>※１</t>
    </r>
  </si>
  <si>
    <t>生活支援員の数</t>
  </si>
  <si>
    <r>
      <t>基礎研修の終了者の
数及び割合</t>
    </r>
    <r>
      <rPr>
        <sz val="8"/>
        <rFont val="ＭＳ Ｐゴシック"/>
        <family val="3"/>
      </rPr>
      <t>※２</t>
    </r>
  </si>
  <si>
    <t>（※１）サービス管理責任者又は生活支援員のうち１名以上が、強度行動障害支援者養成研修（実践研修）修了者
　　　　であること。</t>
  </si>
  <si>
    <t>（※２）生活支援員のうち２０％以上が、強度行動障害支援者養成研修（基礎研修）修了者であること。</t>
  </si>
  <si>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</si>
  <si>
    <t>サービス管理責任者配置等加算に関する届出書（平成３０年４月以降）
（生活介護・自立支援（機能訓練）・自立支援（生活訓練））</t>
  </si>
  <si>
    <t>　１　新規　　　　　　２　変更　　　　　　３　終了</t>
  </si>
  <si>
    <t>　３　サービス管理責任者の配置</t>
  </si>
  <si>
    <t>　４　地域に貢献する活動の内容</t>
  </si>
  <si>
    <t>　　２　ここでいう従業者とは、共生型生活介護、共生型自立訓練（機能訓練）又は共生型自立訓練（生活訓練）の指定を受ける</t>
  </si>
  <si>
    <t>　　　指定児童発達支援事業所若しくは指定放課後等デイサービス事業所又は介護保険制度制度における指定通所介護事業所、</t>
  </si>
  <si>
    <t>　　　指定地域密着型通所介護事業所、指定小規模多機能型居宅介護事業所等の従業者をいう。</t>
  </si>
  <si>
    <t>　　３　地域に貢献する活動は、「地域の交流の場（開放スペースや交流会等）の提供」、「認知症カフェ・食堂等の設置」、</t>
  </si>
  <si>
    <t>　　　「地域住民が参加できるイベントやお祭り等の開催」、「地域のボランティアの受入れや活動（保育所等における</t>
  </si>
  <si>
    <t>　　　清掃活動等）の実施」、「協議会等を設けて地域住民が事業所の運営への参加」、「地域住民への健康相談教室</t>
  </si>
  <si>
    <t>　　　・研修会」などをいう。</t>
  </si>
  <si>
    <t>年　　月　　日</t>
  </si>
  <si>
    <t>精神障害者地域移行特別加算に関する届出書</t>
  </si>
  <si>
    <t>２　運営規程に定める
　　障害者の種類</t>
  </si>
  <si>
    <t>身体障害者　・　知的障害者　・　精神障害者　・　難病患者等</t>
  </si>
  <si>
    <t>３　有資格者の配置</t>
  </si>
  <si>
    <r>
      <t>　　　　　①　社会福祉士　　　</t>
    </r>
    <r>
      <rPr>
        <sz val="12"/>
        <color indexed="8"/>
        <rFont val="ＭＳ Ｐゴシック"/>
        <family val="3"/>
      </rPr>
      <t>　</t>
    </r>
    <r>
      <rPr>
        <sz val="11"/>
        <color theme="1"/>
        <rFont val="Calibri"/>
        <family val="3"/>
      </rPr>
      <t>・・・　　　　　　　人
　　　　　②　精神保健福祉士　・・・　　　　　　　人
　　　　　③　公認心理師等 　　・・・　　　　　　　人</t>
    </r>
  </si>
  <si>
    <t>　２　指定障害福祉サービス基準第135条、第171条において準用する第89条、第211条の3（第213条の11で準用する場合を
　　　含む）又は第213条の19に規定する運営規程を別途添付してください。</t>
  </si>
  <si>
    <t xml:space="preserve">  ３　公認心理師等には、「心理に関する支援を要する者に対する相談、助言、指導等の援助を行う能力を
　　　有する者」を含む。</t>
  </si>
  <si>
    <t>　４　従業者が有する資格について、当該資格を証する書類の写しを添付してください。</t>
  </si>
  <si>
    <t>視覚・聴覚言語障害者支援体制加算に関する届出書</t>
  </si>
  <si>
    <t>（視覚障害者又は聴覚言語障害者の状況）</t>
  </si>
  <si>
    <t>年　月　　日　提出</t>
  </si>
  <si>
    <t>サービスの種類</t>
  </si>
  <si>
    <t>□生活介護　　□機能訓練　　□生活訓練
□宿泊型自立訓練　　　　　　　□施設入所支援
□就労移行支援　　　　 　　　　□就労継続支援A型
□就労継続支援B型　　　　　　□共同生活援助</t>
  </si>
  <si>
    <t>多機能型の実施　※</t>
  </si>
  <si>
    <t>有　・　無</t>
  </si>
  <si>
    <t>異　動　区　分
（該当の番号に○）</t>
  </si>
  <si>
    <t>１　新規　　　　　２　継続　　　　　３　変更　　　　　４　終了</t>
  </si>
  <si>
    <t>適 用 年 月 日</t>
  </si>
  <si>
    <t>年　　月　　日</t>
  </si>
  <si>
    <t>１　利用者の状況</t>
  </si>
  <si>
    <t>当該事業所の前年度の平均実利用者数　(A)</t>
  </si>
  <si>
    <t>うち３０％　　　　　(B)＝（A)×0.3</t>
  </si>
  <si>
    <t>加算要件に該当する利用者の数（C)＝(E)／(D)</t>
  </si>
  <si>
    <t>（C)＞＝(B)</t>
  </si>
  <si>
    <t>該当利用者の氏名</t>
  </si>
  <si>
    <t>手帳の種類</t>
  </si>
  <si>
    <t>手帳の等級</t>
  </si>
  <si>
    <t>前年度利用日数</t>
  </si>
  <si>
    <t>前年度の開所日数（D)</t>
  </si>
  <si>
    <t>日</t>
  </si>
  <si>
    <t>合　計（E)</t>
  </si>
  <si>
    <t>２　加配される従業者の状況</t>
  </si>
  <si>
    <t>利用者数（A)　÷　50　＝（F)</t>
  </si>
  <si>
    <t>加配される従業者の数　（G)</t>
  </si>
  <si>
    <t>（G)＞＝（F)</t>
  </si>
  <si>
    <t>加配される従業者の氏名</t>
  </si>
  <si>
    <t>資格・研修名等</t>
  </si>
  <si>
    <t>添付書類</t>
  </si>
  <si>
    <t>従業者の勤務体制一覧表、組織体制図、資格証</t>
  </si>
  <si>
    <r>
      <t>注１　本表は、次に該当する利用者を記載してください。
 ① 身体障害者福祉法（昭和２４年法律第２８３号）の第１５条第４項の規定により交付を受けた身体障害者手帳の
　  障害程度が１級又は２級に該当し、日常生活におけるコミュニケーションや移動等に支障がある視覚障害を有する者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
　  有する者
 ④ 重度の視覚障害、聴覚障害、言語機能障害又は知的障害のうち2以上の障害を有する利用者については、</t>
    </r>
    <r>
      <rPr>
        <u val="single"/>
        <sz val="9"/>
        <color indexed="8"/>
        <rFont val="ＭＳ ゴシック"/>
        <family val="3"/>
      </rPr>
      <t>ダブルカウントするため</t>
    </r>
    <r>
      <rPr>
        <sz val="9"/>
        <color indexed="8"/>
        <rFont val="ＭＳ ゴシック"/>
        <family val="3"/>
      </rPr>
      <t>、
    当該利用者の</t>
    </r>
    <r>
      <rPr>
        <u val="single"/>
        <sz val="9"/>
        <color indexed="8"/>
        <rFont val="ＭＳ ゴシック"/>
        <family val="3"/>
      </rPr>
      <t>利用日数を２倍</t>
    </r>
    <r>
      <rPr>
        <sz val="9"/>
        <color indexed="8"/>
        <rFont val="ＭＳ ゴシック"/>
        <family val="3"/>
      </rPr>
      <t>にして算定すること。この場合の「知的障害」は「重度」の知的障害である必要はない。</t>
    </r>
  </si>
  <si>
    <t>注２　「障害者の日常生活及び社会生活を総合的に支援するための法律に基づく指定障害福祉サービス等及び基準該当
    障害福祉サービスに要する費用の額の算定に関する基準（平成１８年９月２９日厚生労働省告示第５２３号）第５の４
    に規定する加配される「視覚障害者等との意思疎通に関し専門性を有する者として専ら視覚障害者等の生活支援に従事
　　する者」とは、次のいずれかに該当する者であること。　
　①　視覚障害
　　　　点字の指導、点訳、歩行支援等を行うことができる者
　②　聴覚障害又は言語機能障害者
　　　　手話通訳等を行うことができる者</t>
  </si>
  <si>
    <t>注３　多機能型事業所等については、当該多機能型事業所全体で、加算要件の利用者数や配置割合の計算を行うこと。</t>
  </si>
  <si>
    <t>注４　前年度に当該加算を算定しており、新年度も引き続き算定するものとしてこの届出書を提出する場合には、
　　「異動区分」欄　において「２　継続」に○を付すこと。</t>
  </si>
  <si>
    <t>注５　加配する従業者等に変動が生じたときは、本様式により速やかに「３　変更」の届出を行うこと。</t>
  </si>
  <si>
    <t>（高松市様式20/02)</t>
  </si>
  <si>
    <r>
      <rPr>
        <sz val="11"/>
        <color indexed="10"/>
        <rFont val="ＭＳ Ｐゴシック"/>
        <family val="3"/>
      </rPr>
      <t>令和２</t>
    </r>
    <r>
      <rPr>
        <sz val="11"/>
        <color theme="1"/>
        <rFont val="Calibri"/>
        <family val="3"/>
      </rPr>
      <t>年</t>
    </r>
    <r>
      <rPr>
        <sz val="11"/>
        <color indexed="10"/>
        <rFont val="ＭＳ Ｐゴシック"/>
        <family val="3"/>
      </rPr>
      <t>２</t>
    </r>
    <r>
      <rPr>
        <sz val="11"/>
        <color theme="1"/>
        <rFont val="Calibri"/>
        <family val="3"/>
      </rPr>
      <t>月</t>
    </r>
    <r>
      <rPr>
        <sz val="11"/>
        <color indexed="10"/>
        <rFont val="ＭＳ Ｐゴシック"/>
        <family val="3"/>
      </rPr>
      <t>２９</t>
    </r>
    <r>
      <rPr>
        <sz val="11"/>
        <color theme="1"/>
        <rFont val="Calibri"/>
        <family val="3"/>
      </rPr>
      <t>日　提出</t>
    </r>
  </si>
  <si>
    <t>高松作業所</t>
  </si>
  <si>
    <r>
      <rPr>
        <sz val="10"/>
        <color indexed="10"/>
        <rFont val="ＭＳ Ｐゴシック"/>
        <family val="3"/>
      </rPr>
      <t>☑</t>
    </r>
    <r>
      <rPr>
        <sz val="10"/>
        <color indexed="8"/>
        <rFont val="ＭＳ Ｐゴシック"/>
        <family val="3"/>
      </rPr>
      <t>生活介護　　□機能訓練　　□生活訓練
□宿泊型自立訓練　　　　　　　□施設入所支援
□就労移行支援　　　　 　　　　□就労継続支援A型
□就労継続支援B型　　　　　　□共同生活援助</t>
    </r>
  </si>
  <si>
    <r>
      <rPr>
        <sz val="12"/>
        <color indexed="10"/>
        <rFont val="ＭＳ Ｐゴシック"/>
        <family val="3"/>
      </rPr>
      <t>令和２</t>
    </r>
    <r>
      <rPr>
        <sz val="12"/>
        <rFont val="ＭＳ Ｐゴシック"/>
        <family val="3"/>
      </rPr>
      <t>年　</t>
    </r>
    <r>
      <rPr>
        <sz val="12"/>
        <color indexed="10"/>
        <rFont val="ＭＳ Ｐゴシック"/>
        <family val="3"/>
      </rPr>
      <t>４</t>
    </r>
    <r>
      <rPr>
        <sz val="12"/>
        <rFont val="ＭＳ Ｐゴシック"/>
        <family val="3"/>
      </rPr>
      <t>　月　</t>
    </r>
    <r>
      <rPr>
        <sz val="12"/>
        <color indexed="10"/>
        <rFont val="ＭＳ Ｐゴシック"/>
        <family val="3"/>
      </rPr>
      <t>１</t>
    </r>
    <r>
      <rPr>
        <sz val="12"/>
        <rFont val="ＭＳ Ｐゴシック"/>
        <family val="3"/>
      </rPr>
      <t>　日</t>
    </r>
  </si>
  <si>
    <t>AA　一郎</t>
  </si>
  <si>
    <t>身体障害者手帳（視覚）</t>
  </si>
  <si>
    <t>１級</t>
  </si>
  <si>
    <t>BB　次郎</t>
  </si>
  <si>
    <t>身体障害者手帳（聴覚）、療育手帳</t>
  </si>
  <si>
    <t>２級、A</t>
  </si>
  <si>
    <t>CC　三郎</t>
  </si>
  <si>
    <t>DD　四郎</t>
  </si>
  <si>
    <t>EE　花子</t>
  </si>
  <si>
    <t>身体障害者手帳（聴覚）</t>
  </si>
  <si>
    <t>２級</t>
  </si>
  <si>
    <t>FF　五郎</t>
  </si>
  <si>
    <t>GG　太郎</t>
  </si>
  <si>
    <t>HH　勝</t>
  </si>
  <si>
    <t>○○○○・・・・・</t>
  </si>
  <si>
    <r>
      <t>送迎加算に関する届出書（平成</t>
    </r>
    <r>
      <rPr>
        <sz val="14"/>
        <color indexed="10"/>
        <rFont val="ＭＳ Ｐゴシック"/>
        <family val="3"/>
      </rPr>
      <t>30</t>
    </r>
    <r>
      <rPr>
        <sz val="14"/>
        <rFont val="ＭＳ Ｐゴシック"/>
        <family val="3"/>
      </rPr>
      <t>年４月以降）</t>
    </r>
  </si>
  <si>
    <t>①　新規　　　　　　②　変更　　　　　　③　終了</t>
  </si>
  <si>
    <t>２　送迎の状況①
　 （全サービス）</t>
  </si>
  <si>
    <t>　当該事業所において行われる通所サービス等の利用につき、利用者の送迎を行っていること。</t>
  </si>
  <si>
    <r>
      <t>３　送迎の状況②
　（短期入所、</t>
    </r>
    <r>
      <rPr>
        <sz val="11"/>
        <color indexed="10"/>
        <rFont val="ＭＳ Ｐゴシック"/>
        <family val="3"/>
      </rPr>
      <t>重度障害者
    等包括支援</t>
    </r>
    <r>
      <rPr>
        <sz val="11"/>
        <rFont val="ＭＳ Ｐゴシック"/>
        <family val="3"/>
      </rPr>
      <t>以外）</t>
    </r>
  </si>
  <si>
    <t>　１回の送迎につき、平均１０人以上（ただし、利用定員が20人未満の事業所にあっては、１回の送迎につき、平均的に定員の100分の50以上）が利用している</t>
  </si>
  <si>
    <t>　週３回以上の送迎を実施している。</t>
  </si>
  <si>
    <t xml:space="preserve">    ４　送迎の状況③
　    （生活介護のみ）</t>
  </si>
  <si>
    <t>　送迎を利用する者のうち、区分５若しくは区分６に該当する者又はこれに準ずる者が100分の60以上。</t>
  </si>
  <si>
    <t>　1には該当しない。</t>
  </si>
  <si>
    <t>備考　　「異動区分」欄については、該当する番号に○を付してください。</t>
  </si>
  <si>
    <t>　　　　　「送迎の状況②」欄については、両方に該当する場合は両方に○を付けること。</t>
  </si>
  <si>
    <t>H27.11月～</t>
  </si>
  <si>
    <t>送迎加算（Ⅰ・Ⅱ）算定確認シート</t>
  </si>
  <si>
    <t xml:space="preserve">  対象事業：
  生活介護 ・ 自立訓練（機能訓練）・
　自立訓練（生活訓練） ・ 就労移行支援・
  就労継続支援A型 ・ 就労継続支援B型</t>
  </si>
  <si>
    <t>事業所番号</t>
  </si>
  <si>
    <t>事業所名</t>
  </si>
  <si>
    <r>
      <t>送迎加算ⅠまたはⅡの対象となるサービスの利用</t>
    </r>
    <r>
      <rPr>
        <sz val="12"/>
        <color indexed="8"/>
        <rFont val="MS UI Gothic"/>
        <family val="3"/>
      </rPr>
      <t>定員数</t>
    </r>
  </si>
  <si>
    <t>人</t>
  </si>
  <si>
    <t>←</t>
  </si>
  <si>
    <t>多機能型事業所又は同一敷地内に複数の事業所が存する場合については、原則として一の事業所として取り扱う。ただし、事業所ごとに送迎が行われている場合など、高松市長が特に必要と認める場合についてはこの限りではない</t>
  </si>
  <si>
    <t>算定を届け出ている送迎加算の種別（ⅠまたはⅡのいずれか）</t>
  </si>
  <si>
    <t>ⅠまたはⅡのいずれかを記載してください</t>
  </si>
  <si>
    <r>
      <t>送迎加算　Ⅰ　…　1回</t>
    </r>
    <r>
      <rPr>
        <sz val="11"/>
        <rFont val="MS UI Gothic"/>
        <family val="3"/>
      </rPr>
      <t>（片道）</t>
    </r>
    <r>
      <rPr>
        <sz val="11"/>
        <color indexed="8"/>
        <rFont val="MS UI Gothic"/>
        <family val="3"/>
      </rPr>
      <t>の送迎につき平均10人以上が利用し※、</t>
    </r>
    <r>
      <rPr>
        <b/>
        <sz val="12"/>
        <color indexed="10"/>
        <rFont val="MS UI Gothic"/>
        <family val="3"/>
      </rPr>
      <t>かつ</t>
    </r>
    <r>
      <rPr>
        <sz val="11"/>
        <color indexed="10"/>
        <rFont val="MS UI Gothic"/>
        <family val="3"/>
      </rPr>
      <t>、</t>
    </r>
    <r>
      <rPr>
        <sz val="11"/>
        <color indexed="8"/>
        <rFont val="MS UI Gothic"/>
        <family val="3"/>
      </rPr>
      <t>週3回以上の送迎を実施している場合に算定可能。
　　　　　　　　　　　　　　　（※利用定員が20人未満の事業所にあっては、平均的に50/100以上が利用している場合に算定可能）
送迎加算　Ⅱ　…　1回</t>
    </r>
    <r>
      <rPr>
        <sz val="11"/>
        <rFont val="MS UI Gothic"/>
        <family val="3"/>
      </rPr>
      <t>（片道）</t>
    </r>
    <r>
      <rPr>
        <sz val="11"/>
        <color indexed="8"/>
        <rFont val="MS UI Gothic"/>
        <family val="3"/>
      </rPr>
      <t>の送迎につき平均10人以上が利用し※、</t>
    </r>
    <r>
      <rPr>
        <b/>
        <sz val="11"/>
        <color indexed="10"/>
        <rFont val="MS UI Gothic"/>
        <family val="3"/>
      </rPr>
      <t>又は、</t>
    </r>
    <r>
      <rPr>
        <sz val="11"/>
        <color indexed="8"/>
        <rFont val="MS UI Gothic"/>
        <family val="3"/>
      </rPr>
      <t>週3回以上の送迎を実施している場合に算定可能。
　　　　　　　　　　　　　　　（※利用定員が20人未満の事業所にあっては、平均的に50/100以上が利用している場合に算定可能）</t>
    </r>
  </si>
  <si>
    <t>サービス提供年月</t>
  </si>
  <si>
    <t>年</t>
  </si>
  <si>
    <t>月</t>
  </si>
  <si>
    <t>週</t>
  </si>
  <si>
    <t>1週目</t>
  </si>
  <si>
    <t>2週目</t>
  </si>
  <si>
    <t>3週目</t>
  </si>
  <si>
    <t>4週目</t>
  </si>
  <si>
    <t>5週目</t>
  </si>
  <si>
    <t>6週目</t>
  </si>
  <si>
    <t>曜日</t>
  </si>
  <si>
    <t>月</t>
  </si>
  <si>
    <t>火</t>
  </si>
  <si>
    <t>水</t>
  </si>
  <si>
    <t>木</t>
  </si>
  <si>
    <t>金</t>
  </si>
  <si>
    <t>土</t>
  </si>
  <si>
    <t>日</t>
  </si>
  <si>
    <t>月</t>
  </si>
  <si>
    <t>日付</t>
  </si>
  <si>
    <t>利用人数</t>
  </si>
  <si>
    <t>往（迎）</t>
  </si>
  <si>
    <t>復（送）</t>
  </si>
  <si>
    <t>計</t>
  </si>
  <si>
    <t>実施回数（1日当たり）</t>
  </si>
  <si>
    <r>
      <t>実施</t>
    </r>
    <r>
      <rPr>
        <sz val="10"/>
        <rFont val="MS UI Gothic"/>
        <family val="3"/>
      </rPr>
      <t>日数</t>
    </r>
    <r>
      <rPr>
        <sz val="11"/>
        <color theme="1"/>
        <rFont val="Calibri"/>
        <family val="3"/>
      </rPr>
      <t>（1週あたり）</t>
    </r>
  </si>
  <si>
    <t>＜当月の送迎実績＞</t>
  </si>
  <si>
    <t>A） 1回（片道）の送迎につき、平均10人以上が利用している。</t>
  </si>
  <si>
    <t>⇒</t>
  </si>
  <si>
    <t>※実績（1回平均</t>
  </si>
  <si>
    <t>利用）</t>
  </si>
  <si>
    <r>
      <t xml:space="preserve"> 　</t>
    </r>
    <r>
      <rPr>
        <u val="single"/>
        <sz val="11"/>
        <color indexed="8"/>
        <rFont val="MS UI Gothic"/>
        <family val="3"/>
      </rPr>
      <t>A)またはA’）</t>
    </r>
    <r>
      <rPr>
        <sz val="11"/>
        <color indexed="8"/>
        <rFont val="MS UI Gothic"/>
        <family val="3"/>
      </rPr>
      <t>と</t>
    </r>
    <r>
      <rPr>
        <u val="single"/>
        <sz val="11"/>
        <color indexed="8"/>
        <rFont val="MS UI Gothic"/>
        <family val="3"/>
      </rPr>
      <t>B</t>
    </r>
    <r>
      <rPr>
        <sz val="11"/>
        <color indexed="8"/>
        <rFont val="MS UI Gothic"/>
        <family val="3"/>
      </rPr>
      <t>)のいずれも「該当」の場合、 加算Ⅰが算定可能です。
　 いずれか一つが「該当」の場合は加算Ⅱとなります。</t>
    </r>
  </si>
  <si>
    <t>A’） 利用定員20人未満の事業所の場合、利用定員の平均50/100が利用している。</t>
  </si>
  <si>
    <t>※実績（月平均</t>
  </si>
  <si>
    <t>B） 週3日以上の送迎を行っている。</t>
  </si>
  <si>
    <t>（　有効週数</t>
  </si>
  <si>
    <t>）</t>
  </si>
  <si>
    <t>※実績（週平均</t>
  </si>
  <si>
    <t>実施）</t>
  </si>
  <si>
    <t>記載例</t>
  </si>
  <si>
    <t>就労継続支援事業所高松</t>
  </si>
  <si>
    <t>Ⅰ</t>
  </si>
  <si>
    <r>
      <t>送迎加算　Ⅰ　…　1回</t>
    </r>
    <r>
      <rPr>
        <sz val="11"/>
        <rFont val="MS UI Gothic"/>
        <family val="3"/>
      </rPr>
      <t>（片道）の</t>
    </r>
    <r>
      <rPr>
        <sz val="11"/>
        <color indexed="8"/>
        <rFont val="MS UI Gothic"/>
        <family val="3"/>
      </rPr>
      <t>送迎につき平均10人以上が利用し※、</t>
    </r>
    <r>
      <rPr>
        <b/>
        <sz val="12"/>
        <color indexed="10"/>
        <rFont val="MS UI Gothic"/>
        <family val="3"/>
      </rPr>
      <t>かつ</t>
    </r>
    <r>
      <rPr>
        <sz val="11"/>
        <color indexed="10"/>
        <rFont val="MS UI Gothic"/>
        <family val="3"/>
      </rPr>
      <t>、</t>
    </r>
    <r>
      <rPr>
        <sz val="11"/>
        <color indexed="8"/>
        <rFont val="MS UI Gothic"/>
        <family val="3"/>
      </rPr>
      <t>週3回以上の送迎を実施している場合に算定可能。
　　　　　　　　　　　　　　　（※利用定員が20人未満の事業所にあっては、平均的に50/100以上が利用している場合に算定可能）
送迎加算　Ⅱ　…　1</t>
    </r>
    <r>
      <rPr>
        <sz val="11"/>
        <rFont val="MS UI Gothic"/>
        <family val="3"/>
      </rPr>
      <t>回（片道）の</t>
    </r>
    <r>
      <rPr>
        <sz val="11"/>
        <color indexed="8"/>
        <rFont val="MS UI Gothic"/>
        <family val="3"/>
      </rPr>
      <t>送迎につき平均10人以上が利用し※、</t>
    </r>
    <r>
      <rPr>
        <b/>
        <sz val="11"/>
        <color indexed="10"/>
        <rFont val="MS UI Gothic"/>
        <family val="3"/>
      </rPr>
      <t>又は、</t>
    </r>
    <r>
      <rPr>
        <sz val="11"/>
        <color indexed="8"/>
        <rFont val="MS UI Gothic"/>
        <family val="3"/>
      </rPr>
      <t>週3回以上の送迎を実施している場合に算定可能。
　　　　　　　　　　　　　　　（※利用定員が20人未満の事業所にあっては、平均的に50/100以上が利用している場合に算定可能）</t>
    </r>
  </si>
  <si>
    <t>Ｒ1</t>
  </si>
  <si>
    <r>
      <t>実施</t>
    </r>
    <r>
      <rPr>
        <sz val="10"/>
        <color indexed="10"/>
        <rFont val="MS UI Gothic"/>
        <family val="3"/>
      </rPr>
      <t>日数</t>
    </r>
    <r>
      <rPr>
        <sz val="11"/>
        <color theme="1"/>
        <rFont val="Calibri"/>
        <family val="3"/>
      </rPr>
      <t>（1週あたり）</t>
    </r>
  </si>
  <si>
    <t>社会生活支援特別加算に係る届出書</t>
  </si>
  <si>
    <t>　　２　従業者の配置</t>
  </si>
  <si>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</si>
  <si>
    <t>　　３　有資格者による
　　　指導体制</t>
  </si>
  <si>
    <t>　　４　研修の開催</t>
  </si>
  <si>
    <t>　従業者に対し、医療観察法に規定する入院によらない医療を受ける者又は刑事施設若しくは少年院を釈放された障害者の支援に関する研修が年一回以上行われていること。</t>
  </si>
  <si>
    <t>　　５　他機関との連携</t>
  </si>
  <si>
    <t xml:space="preserve">　保護観察所、更生保護施設、指定医療機関又は精神保健福祉センターその他関係機関との協力体制が整えられてること。
　　 協力体制の状況等
</t>
  </si>
  <si>
    <t>　２　該当する資格を証する書類の写しを添付してください。指定医療機関等との連携により有資格者の
　　指導体制を整える場合は、関係機関との連携の状況等を具体的に記載してください。</t>
  </si>
  <si>
    <t>　３　研修の開催日時、参加者、研修内容等がわかる資料を付してください。</t>
  </si>
  <si>
    <t>　４　関係機関との協力体制については、その状況等を具体的に記載してください。</t>
  </si>
  <si>
    <t>就労移行支援体制加算に関する届出書</t>
  </si>
  <si>
    <t>前年度における
就労定着者の数</t>
  </si>
  <si>
    <t>就職日</t>
  </si>
  <si>
    <t>就職先事業所名</t>
  </si>
  <si>
    <t>前年度において
6月に達した日</t>
  </si>
  <si>
    <t>届出時点の継続状況</t>
  </si>
  <si>
    <t>注１　届出時点の継続状況には、就労が継続している場合には「継続」、離職している場合には「離職」と記入。
注２　加算単位数は前年度の就労定着者の数に利用定員に応じた所定単位数を乗じて得た単位数を加算することとなる。
注３　行が足りない場合は適宜追加して記載。</t>
  </si>
  <si>
    <t>在 職 証 明 書</t>
  </si>
  <si>
    <t>労働者</t>
  </si>
  <si>
    <t>ﾌﾘｶﾞﾅ</t>
  </si>
  <si>
    <t>氏名</t>
  </si>
  <si>
    <t>生年月日</t>
  </si>
  <si>
    <t>年</t>
  </si>
  <si>
    <t>月</t>
  </si>
  <si>
    <t>日生</t>
  </si>
  <si>
    <t>住所</t>
  </si>
  <si>
    <t>上記の者、下記のとおり在職していることを証明します。</t>
  </si>
  <si>
    <t>雇用期間</t>
  </si>
  <si>
    <t>日から</t>
  </si>
  <si>
    <t>日まで</t>
  </si>
  <si>
    <t>就業場所</t>
  </si>
  <si>
    <t>職務内容</t>
  </si>
  <si>
    <t>就業時間</t>
  </si>
  <si>
    <t>時</t>
  </si>
  <si>
    <t>分から</t>
  </si>
  <si>
    <t>分まで</t>
  </si>
  <si>
    <t>備考</t>
  </si>
  <si>
    <t>日</t>
  </si>
  <si>
    <t>事業所名</t>
  </si>
  <si>
    <t>代表者名</t>
  </si>
  <si>
    <t>地域生活移行個別支援特別加算に関する届出書</t>
  </si>
  <si>
    <t>年　　月　　日　提出</t>
  </si>
  <si>
    <t>事業所・施設名</t>
  </si>
  <si>
    <t>１　共同生活援助　　　２　宿泊型自立訓練　　　３　施設入所支援</t>
  </si>
  <si>
    <t>異動区分
（該当の番号に○）</t>
  </si>
  <si>
    <t>１　新規　　　　２　変更　　　　３　終了</t>
  </si>
  <si>
    <t>年　　　月　　　日</t>
  </si>
  <si>
    <t>加　算　要　件</t>
  </si>
  <si>
    <t>要件の有無</t>
  </si>
  <si>
    <t>（１）</t>
  </si>
  <si>
    <t>事業所に置くべき生活支援員に加え、加算対象者に対する適正な支援を行うために必要な数の生活支援員を配置することが可能である。</t>
  </si>
  <si>
    <t>有　・　無</t>
  </si>
  <si>
    <t>当該事業所における生活支援員及び世話人の基準配置人員①</t>
  </si>
  <si>
    <t>当該事業所の生活支援員及び世話人の配置状況（常勤換算）②</t>
  </si>
  <si>
    <t>加算対象者受入時に新たに配置する生活支援員及び世話人の数（常勤換算）③</t>
  </si>
  <si>
    <t>（２）</t>
  </si>
  <si>
    <t>社会福祉士又は精神保健福祉士の資格を有する職員が配置され、加算対象者の支援について有資格者による指導体制が整えられている。（共同生活援助及び宿泊型自立訓練においては、公認心理士の資格も可）</t>
  </si>
  <si>
    <t>有資格者の氏名</t>
  </si>
  <si>
    <t>所有資格</t>
  </si>
  <si>
    <t>□社会福祉士　　□精神保健福祉士　　□公認心理士</t>
  </si>
  <si>
    <t>（３）</t>
  </si>
  <si>
    <r>
      <t>【</t>
    </r>
    <r>
      <rPr>
        <b/>
        <sz val="12"/>
        <color indexed="8"/>
        <rFont val="ＭＳ ゴシック"/>
        <family val="3"/>
      </rPr>
      <t>施設入所支援のみ</t>
    </r>
    <r>
      <rPr>
        <sz val="12"/>
        <color indexed="8"/>
        <rFont val="ＭＳ ゴシック"/>
        <family val="3"/>
      </rPr>
      <t xml:space="preserve">】精神科を担当する医師による定期的な指導が月２回以上行われている。（当該施設の運営規程における主たる対象とする障害の種類が精神障害である場合に限る）
</t>
    </r>
  </si>
  <si>
    <t>指導の回数</t>
  </si>
  <si>
    <t>　　　回／月</t>
  </si>
  <si>
    <t>担当医師の氏名及び所属</t>
  </si>
  <si>
    <t>（４）</t>
  </si>
  <si>
    <t>事業所の従業者全員に対し、加算対象者の支援に関する研修を年１回以上行っている。</t>
  </si>
  <si>
    <t>研修の回数</t>
  </si>
  <si>
    <t>　　　回／年</t>
  </si>
  <si>
    <t>研修の内容</t>
  </si>
  <si>
    <t>（５）</t>
  </si>
  <si>
    <t>保護観察所、更正保護施設、指定医療機関又は精神保健福祉センター等の関係機関との協力体制が整っている。</t>
  </si>
  <si>
    <t>協力体制をとっている関係機関の名称</t>
  </si>
  <si>
    <t>関係機関との連携の具体的な内容</t>
  </si>
  <si>
    <t>社会福祉士又は精神保健福祉士、公認心理士の資格証の写し
従業者の勤務の体制及び勤務形態一覧表（加配職員を明記すること）
組織体制図</t>
  </si>
  <si>
    <t>注１</t>
  </si>
  <si>
    <t>「加算対象者」とは、医療観察法第42条第1項第2号若しくは第51条第1項第2号に基づく入院によらない医療を受ける者、刑事収容施設及び被収容者の処遇に関する法律第3条に規定する刑事施設若しくは少年院法第1条に規定する少年院からの釈放に伴い関係機関との調整の結果、受け入れた者であって当該釈放から3年を経過していない者又はこれに準ずる者。</t>
  </si>
  <si>
    <t>注２</t>
  </si>
  <si>
    <t>加算対象者の受給者証には「地域生活移行個別支援（該当期間）」等、加算に該当する旨の記載があるか確認する こと。</t>
  </si>
  <si>
    <t>注３</t>
  </si>
  <si>
    <t>「生活支援員」には、共同生活援助においては世話人を含む。</t>
  </si>
  <si>
    <t>注４</t>
  </si>
  <si>
    <t>共同生活援助及び宿泊型自立訓練にあっては、当該加算は、加算対象者に対して、当該サービスの提供を行った場合に、３年以内の期間（ただし、医療観察法に基づく通院期間の延長が行われた場合は当該延長期間を限度とする。）において算定されるものであること。</t>
  </si>
  <si>
    <t>注５</t>
  </si>
  <si>
    <t>施設入所支援にあっては、当該加算の（Ⅰ）は利用者全員に対して算定できるものであり、当該加算の（Ⅱ）は、加算対象者に対して、当該サービスの提供を行った場合に、３年以内の期間（ただし、医療観察法に基づく通院期間の延長が行われた場合は当該延長期間を限度とする。）において算定されるものであること。</t>
  </si>
  <si>
    <t>注６</t>
  </si>
  <si>
    <t>精神科医師が嘱託による場合は、嘱託契約書の写しを添付すること。</t>
  </si>
  <si>
    <t>（高松市様式20.2）</t>
  </si>
  <si>
    <t xml:space="preserve">
</t>
  </si>
  <si>
    <t>年　　月　　日</t>
  </si>
  <si>
    <t>（宿泊型自立訓練）夜間支援等体制加算届出書</t>
  </si>
  <si>
    <t>事業所番号</t>
  </si>
  <si>
    <t>事業所名</t>
  </si>
  <si>
    <t>連絡先</t>
  </si>
  <si>
    <t>担当者名</t>
  </si>
  <si>
    <t>ＦＡＸ番号</t>
  </si>
  <si>
    <t>夜間支援等体制加算（Ⅰ）・（Ⅱ）</t>
  </si>
  <si>
    <t>夜間支援体制の確保が必要な理由</t>
  </si>
  <si>
    <t>夜間の排せつ支援等を必要とする利用者が入居しているため。</t>
  </si>
  <si>
    <t>夜間支援の対象者数及び夜間支援従事者の配置状況</t>
  </si>
  <si>
    <t>夜間支援の対象者数（人）</t>
  </si>
  <si>
    <t>１人の夜間支援従事者が支援を行う利用者の数（人）</t>
  </si>
  <si>
    <t>想定される夜間支援体制（夜勤・宿直）</t>
  </si>
  <si>
    <r>
      <t xml:space="preserve">夜間支援従事者
</t>
    </r>
    <r>
      <rPr>
        <sz val="9"/>
        <color indexed="8"/>
        <rFont val="ＭＳ Ｐゴシック"/>
        <family val="3"/>
      </rPr>
      <t>①</t>
    </r>
  </si>
  <si>
    <r>
      <t xml:space="preserve">夜間支援従事者
</t>
    </r>
    <r>
      <rPr>
        <sz val="9"/>
        <color indexed="8"/>
        <rFont val="ＭＳ Ｐゴシック"/>
        <family val="3"/>
      </rPr>
      <t>②</t>
    </r>
  </si>
  <si>
    <r>
      <t xml:space="preserve">夜間支援従事者
</t>
    </r>
    <r>
      <rPr>
        <sz val="9"/>
        <color indexed="8"/>
        <rFont val="ＭＳ Ｐゴシック"/>
        <family val="3"/>
      </rPr>
      <t>③</t>
    </r>
  </si>
  <si>
    <t>夜間支援体制を確保している夜間及び深夜の時間帯</t>
  </si>
  <si>
    <t>備考</t>
  </si>
  <si>
    <t>夜間支援等体制加算（Ⅲ）</t>
  </si>
  <si>
    <t>夜間における防災体制の内容
（契約内容等）</t>
  </si>
  <si>
    <t>利用者の緊急事態等に対応するための連絡体制・支援体制の確保の具体的方法</t>
  </si>
  <si>
    <t>注１　記入欄が不足する場合は、適宜欄を設けるなどして記載してください。</t>
  </si>
  <si>
    <r>
      <t>注２　夜間支援等体制加算（Ⅰ）・（Ⅱ）</t>
    </r>
    <r>
      <rPr>
        <sz val="10"/>
        <color indexed="8"/>
        <rFont val="ＭＳ Ｐゴシック"/>
        <family val="3"/>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</si>
  <si>
    <r>
      <t>注３　夜間支援等体制加算（Ⅰ）・（Ⅱ）</t>
    </r>
    <r>
      <rPr>
        <sz val="10"/>
        <color indexed="8"/>
        <rFont val="ＭＳ Ｐゴシック"/>
        <family val="3"/>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</si>
  <si>
    <t>注４　夜間支援等体制加算（Ⅲ）については、２、３のいずれか、又は両方を記載してください。</t>
  </si>
  <si>
    <t>注５　夜間支援等体制加算（Ⅲ）の２については、事業所の人員体制や利用者との連絡体制を含め、具体的に記入して
　　　下さい。</t>
  </si>
  <si>
    <t>××××××</t>
  </si>
  <si>
    <t>○○事業所</t>
  </si>
  <si>
    <t>△△県□□市◇◇×－×－×</t>
  </si>
  <si>
    <t>××－××××－××××</t>
  </si>
  <si>
    <t>◎◎　◎◎</t>
  </si>
  <si>
    <r>
      <t xml:space="preserve">夜間支援従事者
</t>
    </r>
    <r>
      <rPr>
        <sz val="9"/>
        <color indexed="8"/>
        <rFont val="ＭＳ Ｐゴシック"/>
        <family val="3"/>
      </rPr>
      <t>①</t>
    </r>
  </si>
  <si>
    <r>
      <t xml:space="preserve">夜間支援従事者
</t>
    </r>
    <r>
      <rPr>
        <sz val="9"/>
        <color indexed="8"/>
        <rFont val="ＭＳ Ｐゴシック"/>
        <family val="3"/>
      </rPr>
      <t>②</t>
    </r>
  </si>
  <si>
    <r>
      <t xml:space="preserve">夜間支援従事者
</t>
    </r>
    <r>
      <rPr>
        <sz val="9"/>
        <color indexed="8"/>
        <rFont val="ＭＳ Ｐゴシック"/>
        <family val="3"/>
      </rPr>
      <t>③</t>
    </r>
  </si>
  <si>
    <t>夜勤</t>
  </si>
  <si>
    <t>22:00～6:00</t>
  </si>
  <si>
    <t>　警備会社（◆◆会社）と警備の委託契約を締結。（契約書の写しは別添のとおり。）</t>
  </si>
  <si>
    <t>職員が携帯電話を身につけ、連絡体制を確保するとともに、緊急連絡先を住居内に掲示している。</t>
  </si>
  <si>
    <r>
      <t>注２　夜間支援等体制加算（Ⅰ）・（Ⅱ）</t>
    </r>
    <r>
      <rPr>
        <sz val="10"/>
        <color indexed="8"/>
        <rFont val="ＭＳ Ｐゴシック"/>
        <family val="3"/>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</si>
  <si>
    <r>
      <t>注３　夜間支援等体制加算（Ⅰ）・（Ⅱ）</t>
    </r>
    <r>
      <rPr>
        <sz val="10"/>
        <color indexed="8"/>
        <rFont val="ＭＳ Ｐゴシック"/>
        <family val="3"/>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</si>
  <si>
    <t>職員が携帯電話を身につけ、連絡体制を確保するとともに、緊急連絡先を住居内に掲示している。</t>
  </si>
  <si>
    <t>注４　夜間支援等体制加算（Ⅲ）については、１又は２のいずれか一方（両方でも可）を記載してください。</t>
  </si>
  <si>
    <t>　　年　　月　　日</t>
  </si>
  <si>
    <t>注１　「異動区分」欄については、該当する番号に○を付してください。</t>
  </si>
  <si>
    <t>注３　「加算算定上の必要人数」欄には、記入しないでください。</t>
  </si>
  <si>
    <t>注４　「通勤者生活支援に係る体制」欄には、通常の事業所に雇用されている者を記入してください。</t>
  </si>
  <si>
    <t>注２　新設の場合には、「前年度の平均利用者数」欄には推定数を記入してください。</t>
  </si>
  <si>
    <t>　　年　　月　　日</t>
  </si>
  <si>
    <t>　　年　　月　　日</t>
  </si>
  <si>
    <t>　年　　月　　日</t>
  </si>
  <si>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</si>
  <si>
    <t>　　　　年　　　月　　　日</t>
  </si>
  <si>
    <t>１ 福祉専門職員配置等加算（Ⅰ）、（Ⅱ）の場合</t>
  </si>
  <si>
    <t>２ 福祉専門職員配置等加算（Ⅲ）の場合</t>
  </si>
  <si>
    <t>常勤の生活支援員等について入力してください。</t>
  </si>
  <si>
    <t>そのうち、本加算の算定にあたり評価される資格を保有するものについては、資格名も入力してください。</t>
  </si>
  <si>
    <t>※資格は、社会福祉士、介護福祉士、精神保健福祉士、公認心理師です。</t>
  </si>
  <si>
    <t>※就労継続支援A型、就労継続支援B型においては、公認心理師に加えて作業療法士についても、有資格者として評価（令和３年４月１日～）</t>
  </si>
  <si>
    <t>※就労移行支援においては、公認心理師に加えて作業療法士についても、有資格者として評価（平成30年4月1日～）</t>
  </si>
  <si>
    <t>常勤の生活支援員等について入力してください。</t>
  </si>
  <si>
    <t>そのうち勤続年数３年以上のものについては。「○」をつけてください。</t>
  </si>
  <si>
    <t>※勤続年数3年以上の要件を採用する場合は、別シートの証明（実務経験証明書）を提出してください。</t>
  </si>
  <si>
    <t>※行が不足する場合は、適宜追加してください。</t>
  </si>
  <si>
    <t>　　　年　　　月　　　日</t>
  </si>
  <si>
    <t>欠席時対応記録票（欠席時対応加算用）</t>
  </si>
  <si>
    <t>※資格証の写しを添付してください。</t>
  </si>
  <si>
    <t>（２）　（１）の従業者により、利用者の障害特性や生活環境に応
　　じて、「応用日常生活動作」、「認知機能」、「行動上の障害」
　　に係る個別訓練実施計画を作成していること。</t>
  </si>
  <si>
    <t>　４　算定要件として満たすべき基準について、それぞれ該当するかどうか○を付してください。</t>
  </si>
  <si>
    <t>　３　算定開始の届出時には、利用者１名分の個別訓練実施計画書を添付してください。</t>
  </si>
  <si>
    <t>自立訓練（機能訓練）、自立訓練（生活訓練）、就労継続支援Ｂ型用</t>
  </si>
  <si>
    <t>　　年　　　　月　　　　日</t>
  </si>
  <si>
    <t>ピアサポート実施加算に関する届出書</t>
  </si>
  <si>
    <t>１　事業所名</t>
  </si>
  <si>
    <t>１　新規　　　　　２　変更　　　　　３　終了</t>
  </si>
  <si>
    <t>３　サービス費
　区分</t>
  </si>
  <si>
    <t>　　１　自立訓練（機能訓練）　　　　　　　　　２　自立訓練（生活訓練）
　　３　就労継続支援B型サービス費（Ⅲ）　　　 ４　就労継続支援B型サービス費（Ⅳ）</t>
  </si>
  <si>
    <t>４　障害者ピア
　サポート研修
　修了職員</t>
  </si>
  <si>
    <t>＜雇用されている障害者又は障害者であった者＞</t>
  </si>
  <si>
    <t>修了した研修の名称</t>
  </si>
  <si>
    <t>受講
年度</t>
  </si>
  <si>
    <t>研修の
実施主体</t>
  </si>
  <si>
    <t>年</t>
  </si>
  <si>
    <t>＜その他の職員＞</t>
  </si>
  <si>
    <t>５　研修の実施</t>
  </si>
  <si>
    <t>　直上により配置した者のいずれかにより、当該事業所等の従業者に対し、障害者に対する配慮等に関する研修を年１回以上行っている。</t>
  </si>
  <si>
    <t>確認欄</t>
  </si>
  <si>
    <t>注２　ピアサポート研修の課程を修了し、当該研修の事業を行った者から当該研修の課程を修了した旨の証明
　　書の交付を受けた者を、指定自立訓練事業所、指定就労継続支援Ｂ型事業所等の従業者として２名以上
　　（当該２名以上のうち少なくとも１名は障害者等とする。）配置している。（※別添組織体制図、勤務形
　　態一覧表のとおり）</t>
  </si>
  <si>
    <t>注３　修了した研修の名称欄は「地域生活支援事業の障害者ピアサポート研修の基礎研修及び専門研修」等と
　　具体的に記載。</t>
  </si>
  <si>
    <t>注４　受講した研修の実施要綱、カリキュラム及び研修を修了したことを証明する書類等を添付してくださ
　　い。</t>
  </si>
  <si>
    <t>　　　　年　　月　　日</t>
  </si>
  <si>
    <t>個別計画訓練支援加算に関する届出書</t>
  </si>
  <si>
    <t>異動区分</t>
  </si>
  <si>
    <t>１　新規　　　　２　変更　　　　３　終了</t>
  </si>
  <si>
    <t>個別計画訓練支援加算（Ⅱ）の要件</t>
  </si>
  <si>
    <t>算定要件</t>
  </si>
  <si>
    <t>確認欄</t>
  </si>
  <si>
    <t>　 １　有資格者の配置等</t>
  </si>
  <si>
    <t>（１）　社会福祉士、精神保健福祉士又は公認心理師である従業者が配
　　　置されていること。</t>
  </si>
  <si>
    <t>（２）　（１）の従業者により、利用者の障害特性や生活環境に応じて
　　　、「応用日常生活動作」、「認知機能」、「行動上の障害」に係
　　　る個別訓練実施計画を作成していること。</t>
  </si>
  <si>
    <t>　 ２　個別訓練実施計画
　　　 の運用</t>
  </si>
  <si>
    <t>（１）　個別訓練実施計画に基づく支援が行われ、その内容や利用者の
　　　状態を定期的に記録していること。</t>
  </si>
  <si>
    <t>（２）　個別訓練実施計画の進捗状況を毎月ごとに評価し、必要に応じ
　　　て当該計画の見直しを行っていること。</t>
  </si>
  <si>
    <t>　 ３　情報の共有・伝達</t>
  </si>
  <si>
    <t>（１）　指定障害者支援施設等に入所する利用者については、訓練に係
　　　る日常生活上の留意点、介護の工夫等の情報を、当該指定障害者
　　　支援施設等の従業者間で共有していること。</t>
  </si>
  <si>
    <t>（２）　（１）以外の利用者については、必要に応じて、指定特定相談
　　　支援事業者を通じて、他の指定障害福祉サービス事業所等に訓練
　　　に係る日常生活上の留意点、介護の工夫等の情報を伝達している
　　　こと。</t>
  </si>
  <si>
    <t>個別計画訓練支援加算（Ⅰ）の要件</t>
  </si>
  <si>
    <t>算定要件</t>
  </si>
  <si>
    <t>確認欄</t>
  </si>
  <si>
    <t>個別計画訓練支援（Ⅱ）の要件をすべて満たしている。</t>
  </si>
  <si>
    <t>支援プログラムを公表していること。</t>
  </si>
  <si>
    <t>SIMを用いた評価結果を集計し、公表していること。</t>
  </si>
  <si>
    <t>注１　事業所の種別に応じて「指定に係る記載事項」（付表）、「従業者の勤務の体制及び勤務形態一覧表」及び
　　組織体制図を添付すること。
注２　資格を証する書類の写しを添付すること。
注３　「個別計画訓練支援計画の作成に関わる者」等に変動が生じた場合は、本様式により速やかに届け出るこ
　　と。
注４　加算を算定できなくなったときは、「介護給付費及び訓練等給付費の額の算定に係る体制等に関する届出
　　書」により届け出ること。</t>
  </si>
  <si>
    <t>年　　月　　日</t>
  </si>
  <si>
    <t>高次脳機能障害者支援体制加算に関する届出書</t>
  </si>
  <si>
    <t>事業所の名称</t>
  </si>
  <si>
    <t>サービスの種類</t>
  </si>
  <si>
    <r>
      <t>多機能型の実施　</t>
    </r>
    <r>
      <rPr>
        <sz val="8"/>
        <rFont val="HGｺﾞｼｯｸM"/>
        <family val="3"/>
      </rPr>
      <t>※1</t>
    </r>
  </si>
  <si>
    <t>有・無</t>
  </si>
  <si>
    <r>
      <t xml:space="preserve">異　動　区　分 </t>
    </r>
    <r>
      <rPr>
        <sz val="8"/>
        <rFont val="HGｺﾞｼｯｸM"/>
        <family val="3"/>
      </rPr>
      <t>※2</t>
    </r>
  </si>
  <si>
    <t>１　新規　　　　２　変更　　　　３　終了</t>
  </si>
  <si>
    <t>１　利用者の状況</t>
  </si>
  <si>
    <t>当該事業所の前年度の平均実利用者数　(A)</t>
  </si>
  <si>
    <t>人</t>
  </si>
  <si>
    <t>うち３０％　　　　　(B)＝ (A)×0.3</t>
  </si>
  <si>
    <t>加算要件に該当する利用者の数 (C)＝(E)／(D)</t>
  </si>
  <si>
    <t>(C)＞＝(B)</t>
  </si>
  <si>
    <t xml:space="preserve"> 加算要件に該当する利用者の前年度利用日の合計 (E)</t>
  </si>
  <si>
    <t xml:space="preserve"> 前年度の当該サービスの開所日数　　　　の合計 (D)</t>
  </si>
  <si>
    <t>２　加配される従業者の配置状況</t>
  </si>
  <si>
    <t>利用者数 (A)　÷　50　＝ (F)</t>
  </si>
  <si>
    <t>加配される従業者の数 (G)</t>
  </si>
  <si>
    <t>(G)＞＝(F)</t>
  </si>
  <si>
    <t>３　加配される従業者の要件</t>
  </si>
  <si>
    <t>加配される従業者の氏名</t>
  </si>
  <si>
    <t>加配される従業者の研修の受講状況</t>
  </si>
  <si>
    <t>高次脳機能障害支援養成研修　（実践研修）
又は
上記に準ずるものとして、同研修における研修内容と同等のものとして都道府県知事が認める研修</t>
  </si>
  <si>
    <t>受講
年度</t>
  </si>
  <si>
    <t>研修の
実施主体</t>
  </si>
  <si>
    <t>年</t>
  </si>
  <si>
    <t>直上により配置した者のいずれかにより、当該指定共同生活援助事業所又は指定外部サービス利用型共同生活援助事業所の従業者に対し、障害者に対する配慮等に関する研修を年１回以上行っている。</t>
  </si>
  <si>
    <t>確認</t>
  </si>
  <si>
    <t>添付書類</t>
  </si>
  <si>
    <t>従業者の勤務体制一覧表</t>
  </si>
  <si>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</si>
  <si>
    <t>　　　</t>
  </si>
  <si>
    <t>年　　月　　日</t>
  </si>
  <si>
    <t>視覚・聴覚言語障害者支援体制加算（Ⅰ）に関する届出書</t>
  </si>
  <si>
    <r>
      <t>多機能型の実施</t>
    </r>
    <r>
      <rPr>
        <sz val="8"/>
        <color indexed="8"/>
        <rFont val="HGｺﾞｼｯｸM"/>
        <family val="3"/>
      </rPr>
      <t>※1</t>
    </r>
  </si>
  <si>
    <t>有　・　無</t>
  </si>
  <si>
    <r>
      <t>異動区分</t>
    </r>
    <r>
      <rPr>
        <sz val="8"/>
        <color indexed="8"/>
        <rFont val="HGｺﾞｼｯｸM"/>
        <family val="3"/>
      </rPr>
      <t>※2</t>
    </r>
  </si>
  <si>
    <t>１　新規　　　　　２　変更　　　　　３　終了</t>
  </si>
  <si>
    <t>当該事業所の前年度の平均実利用者数　(A)</t>
  </si>
  <si>
    <t>うち５０％　　　　　(B)＝ (A)×0.5</t>
  </si>
  <si>
    <t>加算要件に該当する利用者の数 (C)＝(E)／(D)</t>
  </si>
  <si>
    <t>(C)＞＝(B)</t>
  </si>
  <si>
    <t>該当利用者の氏名</t>
  </si>
  <si>
    <t>手帳の種類</t>
  </si>
  <si>
    <t>手帳の等級</t>
  </si>
  <si>
    <t>前年度利用日数</t>
  </si>
  <si>
    <t>前年度の開所日数 (D)</t>
  </si>
  <si>
    <t>合　計 (E)</t>
  </si>
  <si>
    <t>２　加配される従業者の状況</t>
  </si>
  <si>
    <t>利用者数 (A)　÷　40　＝ (F)</t>
  </si>
  <si>
    <t>加配される従業者の数　(G)</t>
  </si>
  <si>
    <t>(G)＞＝ (F)</t>
  </si>
  <si>
    <t>加配される従業者の氏名</t>
  </si>
  <si>
    <t>資格・研修名等</t>
  </si>
  <si>
    <t>身体障害者手帳の写し、従業者の勤務体制一覧表、組織体制図</t>
  </si>
  <si>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</si>
  <si>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</si>
  <si>
    <t>※１：多機能型事業所等については、当該多機能型事業所全体で、加算要件の利用者数や配置割合の計算を行
　　　うこと。</t>
  </si>
  <si>
    <t>※２：「異動区分」欄において「４　終了」の場合は、１利用者の状況、２加配される従業者の状況の記載は
　　　不要とする。</t>
  </si>
  <si>
    <t>視覚・聴覚言語障害者支援体制加算（Ⅱ）に関する届出書</t>
  </si>
  <si>
    <t>有・無</t>
  </si>
  <si>
    <t>うち３０％　　　　　(B)＝ (A)×0.3</t>
  </si>
  <si>
    <t>利用者数 (A)　÷　50　＝ (F)</t>
  </si>
  <si>
    <t>(G)＞＝(F)</t>
  </si>
  <si>
    <r>
      <t>　　</t>
    </r>
    <r>
      <rPr>
        <sz val="12"/>
        <color indexed="10"/>
        <rFont val="HGｺﾞｼｯｸM"/>
        <family val="3"/>
      </rPr>
      <t>　</t>
    </r>
    <r>
      <rPr>
        <sz val="12"/>
        <rFont val="HGｺﾞｼｯｸM"/>
        <family val="3"/>
      </rPr>
      <t>年　　　月　　　日</t>
    </r>
  </si>
  <si>
    <t>常勤看護職員等配置加算・看護職員配置加算に関する届出書</t>
  </si>
  <si>
    <t>異動区分</t>
  </si>
  <si>
    <t>１　新規　　　２　継続　　　３　変更　　　４　終了</t>
  </si>
  <si>
    <t>サービスの種類
算定する加算の区分</t>
  </si>
  <si>
    <t>１　生活介護</t>
  </si>
  <si>
    <t>常勤看護職員等配置加算</t>
  </si>
  <si>
    <t>２　短期入所</t>
  </si>
  <si>
    <t>常勤看護職員等配置加算</t>
  </si>
  <si>
    <t>３　生活訓練</t>
  </si>
  <si>
    <t>看護職員配置加算（Ⅰ）</t>
  </si>
  <si>
    <t>４　宿泊型自立訓練</t>
  </si>
  <si>
    <t>看護職員配置加算（Ⅱ）</t>
  </si>
  <si>
    <t>５　共同生活援助</t>
  </si>
  <si>
    <t>看護職員配置加算</t>
  </si>
  <si>
    <t>看護職員の配置状況
（常勤換算）</t>
  </si>
  <si>
    <r>
      <rPr>
        <sz val="9"/>
        <rFont val="HGｺﾞｼｯｸM"/>
        <family val="3"/>
      </rPr>
      <t>加算区分</t>
    </r>
    <r>
      <rPr>
        <sz val="10"/>
        <rFont val="HGｺﾞｼｯｸM"/>
        <family val="3"/>
      </rPr>
      <t xml:space="preserve">
　１
  ２
  ３
　４</t>
    </r>
  </si>
  <si>
    <t>該当
・
非該当</t>
  </si>
  <si>
    <t>看護職員の必要数
（共同生活援助のみ）</t>
  </si>
  <si>
    <t>前年度の平均利用者数</t>
  </si>
  <si>
    <r>
      <rPr>
        <sz val="9"/>
        <rFont val="HGｺﾞｼｯｸM"/>
        <family val="3"/>
      </rPr>
      <t>加算区分</t>
    </r>
    <r>
      <rPr>
        <sz val="10"/>
        <rFont val="HGｺﾞｼｯｸM"/>
        <family val="3"/>
      </rPr>
      <t xml:space="preserve">
５ ⇒ 合計1人以上
　　　かつ
　　　左の必要数以上</t>
    </r>
  </si>
  <si>
    <t>該当
・
非該当</t>
  </si>
  <si>
    <t>利用者数を
20で除した数
（必要数）</t>
  </si>
  <si>
    <t>１．従業者の勤務の体制及び勤務形態一覧表
２．看護職員の資格を証する書類の写し</t>
  </si>
  <si>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</si>
  <si>
    <t>注２　共同生活援助における届出に係る看護職員は、指定障害福祉サービス基準に規定されている常勤
　　換算方法により配置が定められた員数の従業者に加えて配置されている者に限る。</t>
  </si>
  <si>
    <t>注３　前年度に当該加算を算定しており、新年度も引き続き算定するものとしてこの届出書を提出する
　　場合（共同生活援助の場合は必須）には、「異動区分」欄において「２　継続」に○を付すこと。</t>
  </si>
  <si>
    <t>　　　　　　　　年　　　　月　　　日</t>
  </si>
  <si>
    <t>食事提供体制加算に関する届出書</t>
  </si>
  <si>
    <t>１　事業所の名称</t>
  </si>
  <si>
    <t>２　サービスの種類</t>
  </si>
  <si>
    <t>３　異動区分</t>
  </si>
  <si>
    <t>食事の提供体制</t>
  </si>
  <si>
    <t>食事提供に係る
人員配置</t>
  </si>
  <si>
    <t>管理栄養士</t>
  </si>
  <si>
    <t>常勤</t>
  </si>
  <si>
    <t>　</t>
  </si>
  <si>
    <t>名</t>
  </si>
  <si>
    <t>非常勤</t>
  </si>
  <si>
    <t>栄養士</t>
  </si>
  <si>
    <t>保健所等との連携により、管理栄養士等が関与している場合</t>
  </si>
  <si>
    <t>連携先名</t>
  </si>
  <si>
    <t>業務委託により食事提供を行う場合</t>
  </si>
  <si>
    <t>業務委託先</t>
  </si>
  <si>
    <t>委託業務内容</t>
  </si>
  <si>
    <t>適切な食事提供
の確保方策</t>
  </si>
  <si>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</si>
  <si>
    <t>年　　月　　日</t>
  </si>
  <si>
    <t>地域生活支援拠点等に関連する加算の届出</t>
  </si>
  <si>
    <t>地域生活支援拠点等に関連する加算の要件を満たす事業所として、以下のとおり届け出ます。</t>
  </si>
  <si>
    <t>１　届出区分</t>
  </si>
  <si>
    <t>１　新規　　　　　２　変更　　　　　３　終了</t>
  </si>
  <si>
    <t>２　事業所の名称</t>
  </si>
  <si>
    <t>３　地域生活支援拠点等
　としての位置付け</t>
  </si>
  <si>
    <t>市町村により地域生活支援拠点等として
位置付けられたことを証明する運営規程の有無</t>
  </si>
  <si>
    <t>有　　　・　　　無</t>
  </si>
  <si>
    <t>市町村により地域生活支援拠点等として位置付けられた日付</t>
  </si>
  <si>
    <t>年</t>
  </si>
  <si>
    <t>月</t>
  </si>
  <si>
    <t>日</t>
  </si>
  <si>
    <t>４　市町村及び地域生活
　支援拠点等との連携及
　び調整に従事する者の
　氏名</t>
  </si>
  <si>
    <t>※該当者が複数名いる場合は、各々の氏名を記載すること。</t>
  </si>
  <si>
    <t>５　当該届出により算定する加算</t>
  </si>
  <si>
    <t>≪緊急時対応加算　地域生活支援拠点等の場合≫</t>
  </si>
  <si>
    <t>対象：訪問系サービス※、
　　　重度障害者等包括支援（訪問系サービスのみ対象）</t>
  </si>
  <si>
    <t>≪緊急時支援加算　地域生活支援拠点等の場合≫</t>
  </si>
  <si>
    <t>対象：自立生活援助、地域定着支援、
　　　重度障害者等包括支援（自立生活援助のみ対象）</t>
  </si>
  <si>
    <t>≪地域生活支援拠点等として短期入所を行った場合の加算≫</t>
  </si>
  <si>
    <t>対象：短期入所、重度障害者等包括支援</t>
  </si>
  <si>
    <t>≪緊急時受入加算≫</t>
  </si>
  <si>
    <t>対象：日中系サービス※</t>
  </si>
  <si>
    <t>≪障害福祉サービスの体験利用加算≫</t>
  </si>
  <si>
    <t>≪体験利用支援加算・体験宿泊加算≫</t>
  </si>
  <si>
    <t>対象：地域移行支援</t>
  </si>
  <si>
    <t>≪地域移行促進加算（Ⅱ）≫</t>
  </si>
  <si>
    <t>対象：施設入所支援</t>
  </si>
  <si>
    <t>≪地域生活支援拠点等相談強化加算≫</t>
  </si>
  <si>
    <t>対象：計画相談支援、障害児相談支援</t>
  </si>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</sst>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人&quot;"/>
    <numFmt numFmtId="178" formatCode="0.0000_ "/>
    <numFmt numFmtId="179" formatCode="##########.###&quot;人&quot;"/>
    <numFmt numFmtId="180" formatCode="\ @"/>
    <numFmt numFmtId="181" formatCode="0_);[Red]\(0\)"/>
    <numFmt numFmtId="182" formatCode="0_ "/>
    <numFmt numFmtId="183" formatCode="#,##0\ ;\-#,##0\ ;"/>
    <numFmt numFmtId="184" formatCode="0.0_ &quot;人&quot;"/>
    <numFmt numFmtId="185" formatCode="0.0_ &quot;%&quot;"/>
    <numFmt numFmtId="186" formatCode="0.0_ &quot;回&quot;"/>
  </numFmts>
  <fonts count="169">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ゴシック"/>
      <family val="3"/>
    </font>
    <font>
      <sz val="11"/>
      <color indexed="10"/>
      <name val="ＭＳ Ｐゴシック"/>
      <family val="3"/>
    </font>
    <font>
      <b/>
      <sz val="12"/>
      <name val="ＭＳ Ｐゴシック"/>
      <family val="3"/>
    </font>
    <font>
      <sz val="9"/>
      <name val="ＭＳ ゴシック"/>
      <family val="3"/>
    </font>
    <font>
      <b/>
      <sz val="12"/>
      <color indexed="10"/>
      <name val="ＭＳ Ｐゴシック"/>
      <family val="3"/>
    </font>
    <font>
      <b/>
      <sz val="11"/>
      <color indexed="8"/>
      <name val="ＭＳ Ｐゴシック"/>
      <family val="3"/>
    </font>
    <font>
      <sz val="14"/>
      <name val="ＭＳ ゴシック"/>
      <family val="3"/>
    </font>
    <font>
      <sz val="11"/>
      <name val="ＭＳ ゴシック"/>
      <family val="3"/>
    </font>
    <font>
      <sz val="14"/>
      <color indexed="10"/>
      <name val="ＭＳ ゴシック"/>
      <family val="3"/>
    </font>
    <font>
      <sz val="11"/>
      <color indexed="12"/>
      <name val="ＭＳ ゴシック"/>
      <family val="3"/>
    </font>
    <font>
      <sz val="11"/>
      <color indexed="10"/>
      <name val="ＭＳ ゴシック"/>
      <family val="3"/>
    </font>
    <font>
      <sz val="9"/>
      <name val="MS P ゴシック"/>
      <family val="3"/>
    </font>
    <font>
      <b/>
      <sz val="9"/>
      <name val="MS P ゴシック"/>
      <family val="3"/>
    </font>
    <font>
      <sz val="12"/>
      <name val="HG明朝B"/>
      <family val="1"/>
    </font>
    <font>
      <sz val="12"/>
      <name val="ＭＳ ゴシック"/>
      <family val="3"/>
    </font>
    <font>
      <sz val="24"/>
      <name val="ＭＳ ゴシック"/>
      <family val="3"/>
    </font>
    <font>
      <sz val="24"/>
      <name val="HG明朝B"/>
      <family val="1"/>
    </font>
    <font>
      <sz val="10"/>
      <name val="ＭＳ ゴシック"/>
      <family val="3"/>
    </font>
    <font>
      <sz val="10"/>
      <name val="HG明朝B"/>
      <family val="1"/>
    </font>
    <font>
      <sz val="14"/>
      <name val="ＭＳ Ｐゴシック"/>
      <family val="3"/>
    </font>
    <font>
      <sz val="10"/>
      <name val="ＭＳ Ｐゴシック"/>
      <family val="3"/>
    </font>
    <font>
      <sz val="10"/>
      <color indexed="8"/>
      <name val="ＭＳ Ｐゴシック"/>
      <family val="3"/>
    </font>
    <font>
      <sz val="8"/>
      <name val="ＭＳ Ｐゴシック"/>
      <family val="3"/>
    </font>
    <font>
      <sz val="12"/>
      <color indexed="8"/>
      <name val="ＭＳ Ｐゴシック"/>
      <family val="3"/>
    </font>
    <font>
      <sz val="12"/>
      <color indexed="8"/>
      <name val="ＭＳ ゴシック"/>
      <family val="3"/>
    </font>
    <font>
      <u val="single"/>
      <sz val="9"/>
      <color indexed="8"/>
      <name val="ＭＳ ゴシック"/>
      <family val="3"/>
    </font>
    <font>
      <sz val="9"/>
      <color indexed="8"/>
      <name val="ＭＳ ゴシック"/>
      <family val="3"/>
    </font>
    <font>
      <sz val="10"/>
      <color indexed="10"/>
      <name val="ＭＳ Ｐゴシック"/>
      <family val="3"/>
    </font>
    <font>
      <sz val="12"/>
      <color indexed="10"/>
      <name val="ＭＳ Ｐゴシック"/>
      <family val="3"/>
    </font>
    <font>
      <sz val="14"/>
      <color indexed="10"/>
      <name val="ＭＳ Ｐゴシック"/>
      <family val="3"/>
    </font>
    <font>
      <sz val="6"/>
      <name val="MS UI Gothic"/>
      <family val="3"/>
    </font>
    <font>
      <sz val="14"/>
      <color indexed="8"/>
      <name val="MS UI Gothic"/>
      <family val="3"/>
    </font>
    <font>
      <b/>
      <sz val="10"/>
      <color indexed="8"/>
      <name val="MS UI Gothic"/>
      <family val="3"/>
    </font>
    <font>
      <b/>
      <sz val="14"/>
      <color indexed="8"/>
      <name val="MS UI Gothic"/>
      <family val="3"/>
    </font>
    <font>
      <sz val="10"/>
      <name val="MS UI Gothic"/>
      <family val="3"/>
    </font>
    <font>
      <sz val="11"/>
      <color indexed="8"/>
      <name val="MS UI Gothic"/>
      <family val="3"/>
    </font>
    <font>
      <sz val="12"/>
      <color indexed="8"/>
      <name val="MS UI Gothic"/>
      <family val="3"/>
    </font>
    <font>
      <sz val="11"/>
      <name val="MS UI Gothic"/>
      <family val="3"/>
    </font>
    <font>
      <b/>
      <sz val="12"/>
      <color indexed="10"/>
      <name val="MS UI Gothic"/>
      <family val="3"/>
    </font>
    <font>
      <sz val="11"/>
      <color indexed="10"/>
      <name val="MS UI Gothic"/>
      <family val="3"/>
    </font>
    <font>
      <b/>
      <sz val="11"/>
      <color indexed="10"/>
      <name val="MS UI Gothic"/>
      <family val="3"/>
    </font>
    <font>
      <sz val="10"/>
      <color indexed="9"/>
      <name val="MS UI Gothic"/>
      <family val="3"/>
    </font>
    <font>
      <b/>
      <sz val="11"/>
      <color indexed="8"/>
      <name val="MS UI Gothic"/>
      <family val="3"/>
    </font>
    <font>
      <u val="single"/>
      <sz val="11"/>
      <color indexed="8"/>
      <name val="MS UI Gothic"/>
      <family val="3"/>
    </font>
    <font>
      <sz val="10"/>
      <color indexed="10"/>
      <name val="MS UI Gothic"/>
      <family val="3"/>
    </font>
    <font>
      <b/>
      <sz val="26"/>
      <name val="ＭＳ ゴシック"/>
      <family val="3"/>
    </font>
    <font>
      <sz val="6"/>
      <name val="ＭＳ 明朝"/>
      <family val="1"/>
    </font>
    <font>
      <sz val="9"/>
      <name val="ＭＳ 明朝"/>
      <family val="1"/>
    </font>
    <font>
      <b/>
      <sz val="12"/>
      <color indexed="8"/>
      <name val="ＭＳ ゴシック"/>
      <family val="3"/>
    </font>
    <font>
      <sz val="9"/>
      <color indexed="8"/>
      <name val="ＭＳ Ｐゴシック"/>
      <family val="3"/>
    </font>
    <font>
      <sz val="14"/>
      <name val="HGｺﾞｼｯｸM"/>
      <family val="3"/>
    </font>
    <font>
      <sz val="9"/>
      <name val="HGｺﾞｼｯｸM"/>
      <family val="3"/>
    </font>
    <font>
      <sz val="11"/>
      <name val="HGｺﾞｼｯｸM"/>
      <family val="3"/>
    </font>
    <font>
      <b/>
      <sz val="14"/>
      <name val="HGｺﾞｼｯｸM"/>
      <family val="3"/>
    </font>
    <font>
      <sz val="10"/>
      <name val="HGｺﾞｼｯｸM"/>
      <family val="3"/>
    </font>
    <font>
      <sz val="11"/>
      <name val="HGSｺﾞｼｯｸM"/>
      <family val="3"/>
    </font>
    <font>
      <sz val="11"/>
      <color indexed="8"/>
      <name val="HGｺﾞｼｯｸM"/>
      <family val="3"/>
    </font>
    <font>
      <sz val="12"/>
      <name val="HGｺﾞｼｯｸM"/>
      <family val="3"/>
    </font>
    <font>
      <sz val="8"/>
      <name val="HGｺﾞｼｯｸM"/>
      <family val="3"/>
    </font>
    <font>
      <sz val="12"/>
      <color indexed="8"/>
      <name val="HGｺﾞｼｯｸM"/>
      <family val="3"/>
    </font>
    <font>
      <b/>
      <sz val="14"/>
      <color indexed="8"/>
      <name val="HGｺﾞｼｯｸM"/>
      <family val="3"/>
    </font>
    <font>
      <sz val="14"/>
      <color indexed="8"/>
      <name val="HGｺﾞｼｯｸM"/>
      <family val="3"/>
    </font>
    <font>
      <sz val="10"/>
      <color indexed="8"/>
      <name val="HGｺﾞｼｯｸM"/>
      <family val="3"/>
    </font>
    <font>
      <sz val="8"/>
      <color indexed="8"/>
      <name val="HGｺﾞｼｯｸM"/>
      <family val="3"/>
    </font>
    <font>
      <sz val="9"/>
      <color indexed="8"/>
      <name val="HGｺﾞｼｯｸM"/>
      <family val="3"/>
    </font>
    <font>
      <sz val="12"/>
      <color indexed="10"/>
      <name val="HGｺﾞｼｯｸM"/>
      <family val="3"/>
    </font>
    <font>
      <u val="single"/>
      <sz val="11"/>
      <name val="HGｺﾞｼｯｸM"/>
      <family val="3"/>
    </font>
    <font>
      <sz val="12"/>
      <name val="HGSｺﾞｼｯｸM"/>
      <family val="3"/>
    </font>
    <font>
      <b/>
      <sz val="14"/>
      <name val="HGSｺﾞｼｯｸM"/>
      <family val="3"/>
    </font>
    <font>
      <sz val="9"/>
      <name val="HGSｺﾞｼｯｸM"/>
      <family val="3"/>
    </font>
    <font>
      <sz val="10"/>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0"/>
      <color indexed="10"/>
      <name val="ＭＳ ゴシック"/>
      <family val="3"/>
    </font>
    <font>
      <sz val="10"/>
      <color indexed="22"/>
      <name val="MS UI Gothic"/>
      <family val="3"/>
    </font>
    <font>
      <sz val="10"/>
      <color indexed="8"/>
      <name val="ＭＳ ゴシック"/>
      <family val="3"/>
    </font>
    <font>
      <sz val="12"/>
      <color indexed="9"/>
      <name val="HG明朝B"/>
      <family val="1"/>
    </font>
    <font>
      <b/>
      <sz val="12"/>
      <color indexed="9"/>
      <name val="ＭＳ ゴシック"/>
      <family val="3"/>
    </font>
    <font>
      <sz val="12"/>
      <color indexed="9"/>
      <name val="ＭＳ ゴシック"/>
      <family val="3"/>
    </font>
    <font>
      <sz val="24"/>
      <color indexed="9"/>
      <name val="ＭＳ ゴシック"/>
      <family val="3"/>
    </font>
    <font>
      <sz val="10"/>
      <color indexed="9"/>
      <name val="ＭＳ ゴシック"/>
      <family val="3"/>
    </font>
    <font>
      <sz val="10"/>
      <color indexed="9"/>
      <name val="HG明朝B"/>
      <family val="1"/>
    </font>
    <font>
      <sz val="11"/>
      <color indexed="8"/>
      <name val="HGSｺﾞｼｯｸM"/>
      <family val="3"/>
    </font>
    <font>
      <sz val="16"/>
      <color indexed="8"/>
      <name val="HGSｺﾞｼｯｸM"/>
      <family val="3"/>
    </font>
    <font>
      <b/>
      <sz val="14"/>
      <color indexed="8"/>
      <name val="HGSｺﾞｼｯｸM"/>
      <family val="3"/>
    </font>
    <font>
      <b/>
      <sz val="14"/>
      <color indexed="8"/>
      <name val="ＭＳ Ｐゴシック"/>
      <family val="3"/>
    </font>
    <font>
      <sz val="14"/>
      <color indexed="8"/>
      <name val="ＭＳ ゴシック"/>
      <family val="3"/>
    </font>
    <font>
      <sz val="12"/>
      <color indexed="10"/>
      <name val="ＭＳ ゴシック"/>
      <family val="3"/>
    </font>
    <font>
      <sz val="16"/>
      <name val="ＭＳ Ｐゴシック"/>
      <family val="3"/>
    </font>
    <font>
      <sz val="9"/>
      <name val="ＭＳ Ｐゴシック"/>
      <family val="3"/>
    </font>
    <font>
      <sz val="11"/>
      <color indexed="8"/>
      <name val="ＭＳ ゴシック"/>
      <family val="3"/>
    </font>
    <font>
      <sz val="16"/>
      <color indexed="8"/>
      <name val="ＭＳ Ｐゴシック"/>
      <family val="3"/>
    </font>
    <font>
      <sz val="10.5"/>
      <color indexed="8"/>
      <name val="MS UI Gothic"/>
      <family val="3"/>
    </font>
    <font>
      <sz val="11.5"/>
      <color indexed="8"/>
      <name val="MS UI Gothic"/>
      <family val="3"/>
    </font>
    <font>
      <sz val="10.5"/>
      <color indexed="10"/>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FF"/>
      <name val="ＭＳ ゴシック"/>
      <family val="3"/>
    </font>
    <font>
      <sz val="11"/>
      <color rgb="FFFF0000"/>
      <name val="ＭＳ ゴシック"/>
      <family val="3"/>
    </font>
    <font>
      <sz val="14"/>
      <color theme="1"/>
      <name val="Calibri"/>
      <family val="3"/>
    </font>
    <font>
      <sz val="11"/>
      <name val="Calibri"/>
      <family val="3"/>
    </font>
    <font>
      <sz val="10"/>
      <name val="Calibri"/>
      <family val="3"/>
    </font>
    <font>
      <sz val="10"/>
      <color rgb="FFFF0000"/>
      <name val="ＭＳ ゴシック"/>
      <family val="3"/>
    </font>
    <font>
      <sz val="12"/>
      <color theme="1"/>
      <name val="ＭＳ ゴシック"/>
      <family val="3"/>
    </font>
    <font>
      <sz val="14"/>
      <color theme="1"/>
      <name val="ＭＳ Ｐゴシック"/>
      <family val="3"/>
    </font>
    <font>
      <sz val="11"/>
      <color theme="1"/>
      <name val="ＭＳ Ｐゴシック"/>
      <family val="3"/>
    </font>
    <font>
      <sz val="9"/>
      <color theme="1"/>
      <name val="ＭＳ ゴシック"/>
      <family val="3"/>
    </font>
    <font>
      <sz val="10"/>
      <color theme="0" tint="-0.04986000061035156"/>
      <name val="MS UI Gothic"/>
      <family val="3"/>
    </font>
    <font>
      <sz val="10"/>
      <color theme="0" tint="-0.14986999332904816"/>
      <name val="MS UI Gothic"/>
      <family val="3"/>
    </font>
    <font>
      <b/>
      <sz val="12"/>
      <name val="Calibri"/>
      <family val="3"/>
    </font>
    <font>
      <sz val="12"/>
      <color theme="1"/>
      <name val="ＭＳ Ｐゴシック"/>
      <family val="3"/>
    </font>
    <font>
      <sz val="10"/>
      <color theme="1"/>
      <name val="ＭＳ ゴシック"/>
      <family val="3"/>
    </font>
    <font>
      <sz val="9"/>
      <color theme="1"/>
      <name val="ＭＳ Ｐゴシック"/>
      <family val="3"/>
    </font>
    <font>
      <sz val="10"/>
      <color theme="1"/>
      <name val="ＭＳ Ｐゴシック"/>
      <family val="3"/>
    </font>
    <font>
      <sz val="10"/>
      <color theme="1"/>
      <name val="Calibri"/>
      <family val="3"/>
    </font>
    <font>
      <sz val="9"/>
      <color theme="1"/>
      <name val="Calibri"/>
      <family val="3"/>
    </font>
    <font>
      <sz val="12"/>
      <color theme="0"/>
      <name val="HG明朝B"/>
      <family val="1"/>
    </font>
    <font>
      <b/>
      <sz val="12"/>
      <color theme="0"/>
      <name val="ＭＳ ゴシック"/>
      <family val="3"/>
    </font>
    <font>
      <sz val="12"/>
      <color theme="0"/>
      <name val="ＭＳ ゴシック"/>
      <family val="3"/>
    </font>
    <font>
      <sz val="24"/>
      <color theme="0"/>
      <name val="ＭＳ ゴシック"/>
      <family val="3"/>
    </font>
    <font>
      <sz val="10"/>
      <color theme="0"/>
      <name val="ＭＳ ゴシック"/>
      <family val="3"/>
    </font>
    <font>
      <sz val="10"/>
      <color theme="0"/>
      <name val="HG明朝B"/>
      <family val="1"/>
    </font>
    <font>
      <sz val="11"/>
      <color theme="1"/>
      <name val="HGｺﾞｼｯｸM"/>
      <family val="3"/>
    </font>
    <font>
      <sz val="11"/>
      <color theme="1"/>
      <name val="HGSｺﾞｼｯｸM"/>
      <family val="3"/>
    </font>
    <font>
      <sz val="16"/>
      <color theme="1"/>
      <name val="HGSｺﾞｼｯｸM"/>
      <family val="3"/>
    </font>
    <font>
      <b/>
      <sz val="14"/>
      <color theme="1"/>
      <name val="HGSｺﾞｼｯｸM"/>
      <family val="3"/>
    </font>
    <font>
      <b/>
      <sz val="14"/>
      <color theme="1"/>
      <name val="Calibri"/>
      <family val="3"/>
    </font>
    <font>
      <sz val="14"/>
      <name val="Calibri"/>
      <family val="3"/>
    </font>
    <font>
      <sz val="14"/>
      <color theme="1"/>
      <name val="ＭＳ ゴシック"/>
      <family val="3"/>
    </font>
    <font>
      <sz val="12"/>
      <color rgb="FFFF0000"/>
      <name val="ＭＳ Ｐゴシック"/>
      <family val="3"/>
    </font>
    <font>
      <sz val="12"/>
      <color rgb="FFFF0000"/>
      <name val="ＭＳ ゴシック"/>
      <family val="3"/>
    </font>
    <font>
      <sz val="9"/>
      <name val="Calibri"/>
      <family val="3"/>
    </font>
    <font>
      <sz val="16"/>
      <name val="Calibri"/>
      <family val="3"/>
    </font>
    <font>
      <sz val="11"/>
      <color theme="1"/>
      <name val="ＭＳ ゴシック"/>
      <family val="3"/>
    </font>
    <font>
      <sz val="16"/>
      <color theme="1"/>
      <name val="ＭＳ Ｐゴシック"/>
      <family val="3"/>
    </font>
    <font>
      <sz val="10"/>
      <color rgb="FFFF0000"/>
      <name val="ＭＳ Ｐゴシック"/>
      <family val="3"/>
    </font>
    <font>
      <sz val="10"/>
      <color rgb="FFFF0000"/>
      <name val="Calibri"/>
      <family val="3"/>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7"/>
        <bgColor indexed="64"/>
      </patternFill>
    </fill>
    <fill>
      <patternFill patternType="solid">
        <fgColor theme="8" tint="0.7998600006103516"/>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22"/>
        <bgColor indexed="64"/>
      </patternFill>
    </fill>
    <fill>
      <patternFill patternType="solid">
        <fgColor theme="0" tint="-0.04997999966144562"/>
        <bgColor indexed="64"/>
      </patternFill>
    </fill>
  </fills>
  <borders count="2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style="thin"/>
      <bottom style="medium"/>
    </border>
    <border>
      <left/>
      <right/>
      <top style="thin"/>
      <bottom style="thin"/>
    </border>
    <border>
      <left/>
      <right style="thin"/>
      <top style="thin"/>
      <bottom style="thin"/>
    </border>
    <border>
      <left/>
      <right style="thin"/>
      <top style="thin"/>
      <bottom style="medium"/>
    </border>
    <border>
      <left/>
      <right/>
      <top style="thin"/>
      <bottom style="medium"/>
    </border>
    <border>
      <left style="thin"/>
      <right/>
      <top style="thin"/>
      <bottom style="thin"/>
    </border>
    <border>
      <left/>
      <right/>
      <top/>
      <bottom style="thin"/>
    </border>
    <border>
      <left style="thin"/>
      <right/>
      <top style="thin"/>
      <bottom/>
    </border>
    <border>
      <left/>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
      <left style="thin"/>
      <right style="thin"/>
      <top/>
      <bottom style="medium"/>
    </border>
    <border>
      <left/>
      <right/>
      <top style="medium"/>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bottom style="thin"/>
    </border>
    <border>
      <left/>
      <right style="medium"/>
      <top style="thin"/>
      <bottom style="thin"/>
    </border>
    <border>
      <left/>
      <right style="medium"/>
      <top style="thin"/>
      <bottom style="medium"/>
    </border>
    <border>
      <left/>
      <right style="medium"/>
      <top style="medium"/>
      <bottom style="thin"/>
    </border>
    <border>
      <left>
        <color indexed="63"/>
      </left>
      <right style="dotted"/>
      <top style="thin"/>
      <bottom style="thin"/>
    </border>
    <border>
      <left style="thin"/>
      <right style="thin"/>
      <top/>
      <bottom/>
    </border>
    <border>
      <left/>
      <right/>
      <top style="double"/>
      <bottom style="thin"/>
    </border>
    <border>
      <left/>
      <right/>
      <top style="thin"/>
      <bottom style="double"/>
    </border>
    <border>
      <left>
        <color indexed="63"/>
      </left>
      <right style="dotted"/>
      <top style="thin"/>
      <bottom style="double"/>
    </border>
    <border>
      <left>
        <color indexed="63"/>
      </left>
      <right style="dotted"/>
      <top style="double"/>
      <bottom style="thin"/>
    </border>
    <border>
      <left style="thin"/>
      <right style="hair"/>
      <top style="thin"/>
      <bottom style="medium"/>
    </border>
    <border>
      <left style="hair"/>
      <right style="hair"/>
      <top style="thin"/>
      <bottom style="medium"/>
    </border>
    <border>
      <left style="hair"/>
      <right style="thin"/>
      <top style="thin"/>
      <bottom style="medium"/>
    </border>
    <border>
      <left>
        <color indexed="63"/>
      </left>
      <right style="hair"/>
      <top style="thin"/>
      <bottom style="medium"/>
    </border>
    <border>
      <left style="hair"/>
      <right>
        <color indexed="63"/>
      </right>
      <top style="thin"/>
      <bottom style="medium"/>
    </border>
    <border>
      <left style="medium"/>
      <right>
        <color indexed="63"/>
      </right>
      <top style="medium"/>
      <bottom style="medium"/>
    </border>
    <border>
      <left style="thin"/>
      <right style="hair"/>
      <top style="medium"/>
      <bottom style="medium"/>
    </border>
    <border>
      <left style="hair"/>
      <right style="hair"/>
      <top style="medium"/>
      <bottom style="medium"/>
    </border>
    <border>
      <left style="hair"/>
      <right style="thin"/>
      <top style="medium"/>
      <bottom style="medium"/>
    </border>
    <border>
      <left>
        <color indexed="63"/>
      </left>
      <right style="hair"/>
      <top style="medium"/>
      <bottom style="medium"/>
    </border>
    <border>
      <left style="hair"/>
      <right>
        <color indexed="63"/>
      </right>
      <top style="medium"/>
      <bottom style="medium"/>
    </border>
    <border>
      <left style="hair"/>
      <right style="medium"/>
      <top style="medium"/>
      <bottom style="medium"/>
    </border>
    <border>
      <left style="medium"/>
      <right>
        <color indexed="63"/>
      </right>
      <top style="medium"/>
      <bottom style="hair"/>
    </border>
    <border>
      <left style="thin"/>
      <right style="hair"/>
      <top style="medium"/>
      <bottom style="hair"/>
    </border>
    <border>
      <left style="hair"/>
      <right style="hair"/>
      <top style="medium"/>
      <bottom style="hair"/>
    </border>
    <border>
      <left style="hair"/>
      <right style="thin"/>
      <top style="medium"/>
      <bottom style="hair"/>
    </border>
    <border>
      <left>
        <color indexed="63"/>
      </left>
      <right style="hair"/>
      <top style="medium"/>
      <bottom style="hair"/>
    </border>
    <border>
      <left style="hair"/>
      <right>
        <color indexed="63"/>
      </right>
      <top style="medium"/>
      <bottom style="hair"/>
    </border>
    <border>
      <left style="hair"/>
      <right style="medium"/>
      <top style="medium"/>
      <bottom style="hair"/>
    </border>
    <border>
      <left style="medium"/>
      <right>
        <color indexed="63"/>
      </right>
      <top style="hair"/>
      <bottom style="medium"/>
    </border>
    <border>
      <left style="thin"/>
      <right style="hair"/>
      <top style="hair"/>
      <bottom style="medium"/>
    </border>
    <border>
      <left style="hair"/>
      <right style="hair"/>
      <top style="hair"/>
      <bottom style="medium"/>
    </border>
    <border>
      <left style="hair"/>
      <right style="thin"/>
      <top style="hair"/>
      <bottom style="medium"/>
    </border>
    <border>
      <left>
        <color indexed="63"/>
      </left>
      <right style="hair"/>
      <top style="hair"/>
      <bottom style="medium"/>
    </border>
    <border>
      <left style="hair"/>
      <right>
        <color indexed="63"/>
      </right>
      <top style="hair"/>
      <bottom style="medium"/>
    </border>
    <border>
      <left style="hair"/>
      <right style="medium"/>
      <top style="hair"/>
      <bottom style="medium"/>
    </border>
    <border>
      <left style="hair"/>
      <right>
        <color indexed="63"/>
      </right>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color indexed="63"/>
      </top>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hair"/>
      <top>
        <color indexed="63"/>
      </top>
      <bottom style="hair"/>
    </border>
    <border>
      <left style="hair"/>
      <right>
        <color indexed="63"/>
      </right>
      <top>
        <color indexed="63"/>
      </top>
      <bottom style="hair"/>
    </border>
    <border>
      <left style="medium"/>
      <right style="medium"/>
      <top style="medium"/>
      <bottom style="medium"/>
    </border>
    <border>
      <left style="thin"/>
      <right style="thin"/>
      <top style="thin"/>
      <bottom style="double"/>
    </border>
    <border>
      <left/>
      <right style="thin"/>
      <top style="double"/>
      <bottom/>
    </border>
    <border>
      <left/>
      <right style="thin"/>
      <top style="double"/>
      <bottom style="thin"/>
    </border>
    <border>
      <left style="thin"/>
      <right style="dashed"/>
      <top style="thin"/>
      <bottom style="thin"/>
    </border>
    <border>
      <left style="dashed"/>
      <right style="dashed"/>
      <top style="thin"/>
      <bottom style="thin"/>
    </border>
    <border>
      <left style="thin"/>
      <right style="dashed"/>
      <top style="thin"/>
      <bottom style="medium"/>
    </border>
    <border>
      <left style="dashed"/>
      <right style="dashed"/>
      <top style="thin"/>
      <bottom style="medium"/>
    </border>
    <border>
      <left style="thin"/>
      <right style="thin"/>
      <top style="medium"/>
      <bottom style="thin"/>
    </border>
    <border>
      <left style="thin"/>
      <right style="thick"/>
      <top style="thin"/>
      <bottom style="medium"/>
    </border>
    <border>
      <left/>
      <right/>
      <top style="thin">
        <color indexed="8"/>
      </top>
      <bottom style="thin">
        <color indexed="8"/>
      </bottom>
    </border>
    <border>
      <left/>
      <right style="dotted">
        <color indexed="8"/>
      </right>
      <top style="thin">
        <color indexed="8"/>
      </top>
      <bottom style="thin">
        <color indexed="8"/>
      </bottom>
    </border>
    <border>
      <left style="medium"/>
      <right style="thin">
        <color indexed="8"/>
      </right>
      <top/>
      <bottom/>
    </border>
    <border>
      <left/>
      <right/>
      <top style="thin">
        <color indexed="8"/>
      </top>
      <bottom/>
    </border>
    <border>
      <left/>
      <right/>
      <top style="double">
        <color indexed="8"/>
      </top>
      <bottom style="thin">
        <color indexed="8"/>
      </bottom>
    </border>
    <border>
      <left/>
      <right/>
      <top style="thin">
        <color indexed="8"/>
      </top>
      <bottom style="double">
        <color indexed="8"/>
      </bottom>
    </border>
    <border>
      <left/>
      <right style="dotted">
        <color indexed="8"/>
      </right>
      <top style="thin">
        <color indexed="8"/>
      </top>
      <bottom style="double">
        <color indexed="8"/>
      </bottom>
    </border>
    <border>
      <left/>
      <right/>
      <top style="double">
        <color indexed="8"/>
      </top>
      <bottom style="medium"/>
    </border>
    <border>
      <left/>
      <right style="dotted">
        <color indexed="8"/>
      </right>
      <top style="double">
        <color indexed="8"/>
      </top>
      <bottom style="medium"/>
    </border>
    <border>
      <left style="medium"/>
      <right style="thin"/>
      <top style="thin"/>
      <bottom/>
    </border>
    <border>
      <left style="thin">
        <color indexed="8"/>
      </left>
      <right style="thin">
        <color indexed="8"/>
      </right>
      <top/>
      <bottom/>
    </border>
    <border>
      <left style="thin">
        <color indexed="8"/>
      </left>
      <right style="thin">
        <color indexed="8"/>
      </right>
      <top style="thin">
        <color indexed="8"/>
      </top>
      <bottom style="thin">
        <color indexed="8"/>
      </bottom>
    </border>
    <border>
      <left/>
      <right style="dotted">
        <color indexed="8"/>
      </right>
      <top style="double">
        <color indexed="8"/>
      </top>
      <bottom style="thin">
        <color indexed="8"/>
      </bottom>
    </border>
    <border>
      <left style="double"/>
      <right/>
      <top style="double"/>
      <bottom style="thin"/>
    </border>
    <border>
      <left/>
      <right style="double"/>
      <top style="double"/>
      <bottom style="thin"/>
    </border>
    <border>
      <left style="double"/>
      <right/>
      <top style="thin"/>
      <bottom style="thin"/>
    </border>
    <border>
      <left/>
      <right style="double"/>
      <top style="thin"/>
      <bottom style="thin"/>
    </border>
    <border>
      <left style="double"/>
      <right/>
      <top style="thin"/>
      <bottom style="double"/>
    </border>
    <border>
      <left/>
      <right style="double"/>
      <top style="thin"/>
      <bottom style="double"/>
    </border>
    <border>
      <left/>
      <right/>
      <top style="medium"/>
      <bottom style="thin"/>
    </border>
    <border>
      <left style="medium"/>
      <right/>
      <top style="thin"/>
      <bottom style="thin"/>
    </border>
    <border>
      <left/>
      <right style="medium"/>
      <top style="thin"/>
      <bottom/>
    </border>
    <border>
      <left style="thin"/>
      <right/>
      <top style="thin"/>
      <bottom style="medium"/>
    </border>
    <border>
      <left style="medium"/>
      <right style="medium"/>
      <top style="medium"/>
      <bottom/>
    </border>
    <border>
      <left style="medium"/>
      <right style="medium"/>
      <top/>
      <bottom/>
    </border>
    <border>
      <left style="medium"/>
      <right style="medium"/>
      <top/>
      <bottom style="medium"/>
    </border>
    <border>
      <left style="thin"/>
      <right/>
      <top style="medium"/>
      <bottom style="thin"/>
    </border>
    <border>
      <left style="medium"/>
      <right/>
      <top style="thin"/>
      <bottom/>
    </border>
    <border>
      <left style="medium"/>
      <right/>
      <top/>
      <bottom/>
    </border>
    <border>
      <left style="medium"/>
      <right/>
      <top/>
      <bottom style="thin"/>
    </border>
    <border>
      <left/>
      <right style="medium"/>
      <top/>
      <bottom style="thin"/>
    </border>
    <border>
      <left style="medium"/>
      <right/>
      <top style="medium"/>
      <bottom style="thin"/>
    </border>
    <border>
      <left/>
      <right style="thin"/>
      <top style="medium"/>
      <bottom style="thin"/>
    </border>
    <border>
      <left/>
      <right style="hair"/>
      <top style="thin"/>
      <bottom style="thin"/>
    </border>
    <border>
      <left style="thin"/>
      <right style="hair"/>
      <top style="hair"/>
      <bottom style="hair"/>
    </border>
    <border>
      <left style="hair"/>
      <right style="hair"/>
      <top style="hair"/>
      <bottom style="hair"/>
    </border>
    <border>
      <left style="hair"/>
      <right>
        <color indexed="63"/>
      </right>
      <top style="thin"/>
      <bottom>
        <color indexed="63"/>
      </bottom>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top style="thin"/>
      <bottom style="thin"/>
    </border>
    <border>
      <left style="thin">
        <color indexed="8"/>
      </left>
      <right/>
      <top style="thin">
        <color indexed="8"/>
      </top>
      <bottom style="thin">
        <color indexed="8"/>
      </bottom>
    </border>
    <border>
      <left style="dotted">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style="double">
        <color indexed="8"/>
      </bottom>
    </border>
    <border>
      <left style="dotted">
        <color indexed="8"/>
      </left>
      <right style="thin">
        <color indexed="8"/>
      </right>
      <top style="thin">
        <color indexed="8"/>
      </top>
      <bottom/>
    </border>
    <border>
      <left style="thin">
        <color indexed="8"/>
      </left>
      <right style="thin">
        <color indexed="8"/>
      </right>
      <top style="double">
        <color indexed="8"/>
      </top>
      <bottom style="thin">
        <color indexed="8"/>
      </bottom>
    </border>
    <border>
      <left style="thin">
        <color indexed="8"/>
      </left>
      <right/>
      <top style="double">
        <color indexed="8"/>
      </top>
      <bottom style="thin">
        <color indexed="8"/>
      </bottom>
    </border>
    <border>
      <left style="dotted">
        <color indexed="8"/>
      </left>
      <right style="thin">
        <color indexed="8"/>
      </right>
      <top style="double">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style="medium"/>
      <right/>
      <top style="medium"/>
      <bottom/>
    </border>
    <border>
      <left style="medium"/>
      <right/>
      <top/>
      <bottom style="medium"/>
    </border>
    <border>
      <left/>
      <right/>
      <top/>
      <bottom style="medium"/>
    </border>
    <border>
      <left style="thin"/>
      <right style="medium"/>
      <top style="thin"/>
      <bottom/>
    </border>
    <border>
      <left style="medium"/>
      <right style="thin">
        <color indexed="8"/>
      </right>
      <top style="double">
        <color indexed="8"/>
      </top>
      <bottom style="medium"/>
    </border>
    <border>
      <left style="thin">
        <color indexed="8"/>
      </left>
      <right style="thin">
        <color indexed="8"/>
      </right>
      <top style="double">
        <color indexed="8"/>
      </top>
      <bottom style="medium"/>
    </border>
    <border>
      <left style="thin">
        <color indexed="8"/>
      </left>
      <right/>
      <top style="double">
        <color indexed="8"/>
      </top>
      <bottom style="medium"/>
    </border>
    <border>
      <left style="dotted">
        <color indexed="8"/>
      </left>
      <right style="thin">
        <color indexed="8"/>
      </right>
      <top style="double">
        <color indexed="8"/>
      </top>
      <bottom style="medium"/>
    </border>
    <border>
      <left style="dotted">
        <color indexed="8"/>
      </left>
      <right style="medium"/>
      <top style="double">
        <color indexed="8"/>
      </top>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right style="thin">
        <color indexed="8"/>
      </right>
      <top style="medium"/>
      <bottom/>
    </border>
    <border>
      <left style="thin">
        <color indexed="8"/>
      </left>
      <right/>
      <top style="medium"/>
      <bottom/>
    </border>
    <border>
      <left/>
      <right/>
      <top style="medium"/>
      <bottom style="thin">
        <color indexed="8"/>
      </bottom>
    </border>
    <border>
      <left/>
      <right style="medium"/>
      <top style="medium"/>
      <bottom style="thin">
        <color indexed="8"/>
      </bottom>
    </border>
    <border>
      <left/>
      <right style="medium"/>
      <top style="thin">
        <color indexed="8"/>
      </top>
      <bottom/>
    </border>
    <border>
      <left style="medium"/>
      <right/>
      <top style="thin">
        <color indexed="8"/>
      </top>
      <bottom style="thin">
        <color indexed="8"/>
      </bottom>
    </border>
    <border>
      <left style="thin">
        <color indexed="8"/>
      </left>
      <right style="medium"/>
      <top style="thin">
        <color indexed="8"/>
      </top>
      <bottom style="thin">
        <color indexed="8"/>
      </bottom>
    </border>
    <border>
      <left style="medium"/>
      <right/>
      <top style="thin">
        <color indexed="8"/>
      </top>
      <bottom style="medium"/>
    </border>
    <border>
      <left/>
      <right/>
      <top style="thin">
        <color indexed="8"/>
      </top>
      <bottom style="medium"/>
    </border>
    <border>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right style="thin">
        <color indexed="8"/>
      </right>
      <top style="thin">
        <color indexed="8"/>
      </top>
      <bottom/>
    </border>
    <border>
      <left style="dotted">
        <color indexed="8"/>
      </left>
      <right style="medium"/>
      <top style="thin">
        <color indexed="8"/>
      </top>
      <bottom/>
    </border>
    <border>
      <left style="medium"/>
      <right style="thin">
        <color indexed="8"/>
      </right>
      <top style="double">
        <color indexed="8"/>
      </top>
      <bottom style="thin">
        <color indexed="8"/>
      </bottom>
    </border>
    <border>
      <left style="dotted">
        <color indexed="8"/>
      </left>
      <right style="medium"/>
      <top style="double">
        <color indexed="8"/>
      </top>
      <bottom style="thin">
        <color indexed="8"/>
      </bottom>
    </border>
    <border>
      <left style="dotted">
        <color indexed="8"/>
      </left>
      <right style="medium"/>
      <top style="thin">
        <color indexed="8"/>
      </top>
      <bottom style="thin">
        <color indexed="8"/>
      </bottom>
    </border>
    <border>
      <left style="thin"/>
      <right style="thin"/>
      <top/>
      <bottom style="dashed"/>
    </border>
    <border>
      <left style="medium"/>
      <right style="thin"/>
      <top/>
      <bottom/>
    </border>
    <border>
      <left/>
      <right style="medium"/>
      <top/>
      <bottom/>
    </border>
    <border>
      <left style="thin"/>
      <right style="thin"/>
      <top/>
      <bottom style="double"/>
    </border>
    <border>
      <left style="thin"/>
      <right/>
      <top style="thin"/>
      <bottom style="double"/>
    </border>
    <border>
      <left/>
      <right style="thin"/>
      <top style="thin"/>
      <bottom style="double"/>
    </border>
    <border>
      <left/>
      <right style="medium"/>
      <top style="thin"/>
      <bottom style="double"/>
    </border>
    <border>
      <left style="medium"/>
      <right/>
      <top style="double"/>
      <bottom style="double"/>
    </border>
    <border>
      <left/>
      <right/>
      <top style="double"/>
      <bottom style="double"/>
    </border>
    <border>
      <left style="thin"/>
      <right/>
      <top style="double"/>
      <bottom style="double"/>
    </border>
    <border>
      <left/>
      <right style="medium"/>
      <top style="double"/>
      <bottom style="double"/>
    </border>
    <border>
      <left style="medium"/>
      <right style="thin"/>
      <top style="double"/>
      <bottom/>
    </border>
    <border>
      <left style="medium"/>
      <right style="thin"/>
      <top/>
      <bottom style="double"/>
    </border>
    <border>
      <left style="thin"/>
      <right/>
      <top style="double"/>
      <bottom/>
    </border>
    <border>
      <left/>
      <right/>
      <top style="double"/>
      <bottom/>
    </border>
    <border>
      <left style="thin"/>
      <right/>
      <top style="double"/>
      <bottom style="thin"/>
    </border>
    <border>
      <left/>
      <right style="medium"/>
      <top style="double"/>
      <bottom style="thin"/>
    </border>
    <border>
      <left style="medium"/>
      <right style="thin"/>
      <top/>
      <bottom style="medium"/>
    </border>
    <border>
      <left/>
      <right style="thin"/>
      <top/>
      <bottom style="medium"/>
    </border>
    <border diagonalDown="1">
      <left style="thin"/>
      <right/>
      <top style="thin"/>
      <bottom/>
      <diagonal style="thin"/>
    </border>
    <border diagonalDown="1">
      <left/>
      <right style="medium"/>
      <top style="thin"/>
      <bottom/>
      <diagonal style="thin"/>
    </border>
    <border diagonalDown="1">
      <left style="thin"/>
      <right/>
      <top/>
      <bottom/>
      <diagonal style="thin"/>
    </border>
    <border diagonalDown="1">
      <left/>
      <right style="medium"/>
      <top/>
      <bottom/>
      <diagonal style="thin"/>
    </border>
    <border diagonalDown="1">
      <left style="thin"/>
      <right/>
      <top/>
      <bottom style="medium"/>
      <diagonal style="thin"/>
    </border>
    <border diagonalDown="1">
      <left/>
      <right style="medium"/>
      <top/>
      <bottom style="medium"/>
      <diagonal style="thin"/>
    </border>
    <border>
      <left style="medium"/>
      <right style="thin"/>
      <top/>
      <bottom style="thin"/>
    </border>
    <border>
      <left/>
      <right style="thin"/>
      <top style="medium"/>
      <bottom/>
    </border>
    <border>
      <left style="thin"/>
      <right/>
      <top style="medium"/>
      <bottom/>
    </border>
    <border>
      <left style="medium"/>
      <right/>
      <top style="thin"/>
      <bottom style="medium"/>
    </border>
    <border>
      <left style="dotted"/>
      <right>
        <color indexed="63"/>
      </right>
      <top style="thin"/>
      <bottom style="thin"/>
    </border>
    <border>
      <left style="dotted"/>
      <right>
        <color indexed="63"/>
      </right>
      <top style="thin"/>
      <bottom>
        <color indexed="63"/>
      </bottom>
    </border>
    <border>
      <left style="dotted"/>
      <right>
        <color indexed="63"/>
      </right>
      <top style="double"/>
      <bottom style="thin"/>
    </border>
    <border>
      <left style="dotted"/>
      <right style="thin"/>
      <top style="thin"/>
      <bottom>
        <color indexed="63"/>
      </bottom>
    </border>
    <border>
      <left style="thin"/>
      <right style="thin"/>
      <top style="double"/>
      <bottom style="thin"/>
    </border>
    <border>
      <left style="dotted"/>
      <right style="thin"/>
      <top style="double"/>
      <bottom style="thin"/>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thin"/>
      <right>
        <color indexed="63"/>
      </right>
      <top>
        <color indexed="63"/>
      </top>
      <bottom style="hair"/>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style="hair"/>
      <top style="thin"/>
      <bottom>
        <color indexed="63"/>
      </bottom>
    </border>
    <border>
      <left style="thin"/>
      <right>
        <color indexed="63"/>
      </right>
      <top style="hair"/>
      <bottom style="hair"/>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medium"/>
      <right style="thin"/>
      <top style="medium"/>
      <bottom/>
    </border>
    <border>
      <left style="thin"/>
      <right style="medium"/>
      <top style="medium"/>
      <bottom/>
    </border>
    <border>
      <left style="thin"/>
      <right style="medium"/>
      <top/>
      <bottom style="thin"/>
    </border>
    <border>
      <left style="medium"/>
      <right/>
      <top/>
      <bottom style="double"/>
    </border>
    <border>
      <left/>
      <right style="thin"/>
      <top/>
      <bottom style="double"/>
    </border>
    <border>
      <left style="thin"/>
      <right/>
      <top/>
      <bottom style="double"/>
    </border>
    <border>
      <left/>
      <right style="medium"/>
      <top/>
      <bottom style="double"/>
    </border>
    <border>
      <left style="thin"/>
      <right style="thin"/>
      <top style="double"/>
      <bottom/>
    </border>
    <border>
      <left style="thin"/>
      <right style="medium"/>
      <top style="double"/>
      <bottom/>
    </border>
    <border>
      <left/>
      <right/>
      <top style="medium"/>
      <bottom style="medium"/>
    </border>
    <border>
      <left style="thin"/>
      <right style="thin"/>
      <top style="medium"/>
      <bottom style="medium"/>
    </border>
    <border>
      <left style="thin"/>
      <right style="medium"/>
      <top style="medium"/>
      <bottom style="medium"/>
    </border>
    <border>
      <left style="thin"/>
      <right style="thick"/>
      <top style="medium"/>
      <bottom/>
    </border>
    <border>
      <left style="thin"/>
      <right style="thick"/>
      <top/>
      <bottom style="thin"/>
    </border>
    <border>
      <left/>
      <right style="thick"/>
      <top/>
      <bottom/>
    </border>
    <border>
      <left/>
      <right style="thick"/>
      <top/>
      <bottom style="thin"/>
    </border>
    <border>
      <left/>
      <right style="thick"/>
      <top style="thin"/>
      <bottom/>
    </border>
    <border>
      <left/>
      <right style="thick"/>
      <top/>
      <bottom style="medium"/>
    </border>
    <border>
      <left style="thick"/>
      <right/>
      <top/>
      <bottom/>
    </border>
    <border>
      <left style="thick"/>
      <right/>
      <top/>
      <bottom style="double"/>
    </border>
    <border>
      <left/>
      <right style="thick"/>
      <top/>
      <bottom style="double"/>
    </border>
    <border>
      <left style="thick"/>
      <right style="thin"/>
      <top style="double"/>
      <bottom/>
    </border>
    <border>
      <left style="thick"/>
      <right style="thin"/>
      <top/>
      <bottom/>
    </border>
    <border>
      <left style="thick"/>
      <right style="thin"/>
      <top/>
      <bottom style="medium"/>
    </border>
    <border>
      <left style="thin"/>
      <right style="thick"/>
      <top style="double"/>
      <bottom/>
    </border>
    <border>
      <left/>
      <right/>
      <top/>
      <bottom style="thick"/>
    </border>
    <border>
      <left style="thick"/>
      <right/>
      <top style="thick"/>
      <bottom style="medium"/>
    </border>
    <border>
      <left/>
      <right/>
      <top style="thick"/>
      <bottom style="medium"/>
    </border>
    <border>
      <left style="thin"/>
      <right style="thin"/>
      <top style="thick"/>
      <bottom style="medium"/>
    </border>
    <border>
      <left style="thin"/>
      <right style="thick"/>
      <top style="thick"/>
      <bottom style="medium"/>
    </border>
    <border>
      <left style="thick"/>
      <right/>
      <top style="medium"/>
      <bottom style="thin"/>
    </border>
    <border>
      <left/>
      <right style="thick"/>
      <top style="medium"/>
      <bottom style="thin"/>
    </border>
    <border>
      <left style="thick"/>
      <right/>
      <top style="thin"/>
      <bottom style="thin"/>
    </border>
    <border>
      <left/>
      <right style="thick"/>
      <top style="thin"/>
      <bottom style="thin"/>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2" fillId="14" borderId="0" applyNumberFormat="0" applyBorder="0" applyAlignment="0" applyProtection="0"/>
    <xf numFmtId="0" fontId="112" fillId="15" borderId="0" applyNumberFormat="0" applyBorder="0" applyAlignment="0" applyProtection="0"/>
    <xf numFmtId="0" fontId="112" fillId="16" borderId="0" applyNumberFormat="0" applyBorder="0" applyAlignment="0" applyProtection="0"/>
    <xf numFmtId="0" fontId="112" fillId="17" borderId="0" applyNumberFormat="0" applyBorder="0" applyAlignment="0" applyProtection="0"/>
    <xf numFmtId="0" fontId="112" fillId="18" borderId="0" applyNumberFormat="0" applyBorder="0" applyAlignment="0" applyProtection="0"/>
    <xf numFmtId="0" fontId="112" fillId="19" borderId="0" applyNumberFormat="0" applyBorder="0" applyAlignment="0" applyProtection="0"/>
    <xf numFmtId="0" fontId="112" fillId="20" borderId="0" applyNumberFormat="0" applyBorder="0" applyAlignment="0" applyProtection="0"/>
    <xf numFmtId="0" fontId="112" fillId="21" borderId="0" applyNumberFormat="0" applyBorder="0" applyAlignment="0" applyProtection="0"/>
    <xf numFmtId="0" fontId="112" fillId="22" borderId="0" applyNumberFormat="0" applyBorder="0" applyAlignment="0" applyProtection="0"/>
    <xf numFmtId="0" fontId="112" fillId="23" borderId="0" applyNumberFormat="0" applyBorder="0" applyAlignment="0" applyProtection="0"/>
    <xf numFmtId="0" fontId="112" fillId="24" borderId="0" applyNumberFormat="0" applyBorder="0" applyAlignment="0" applyProtection="0"/>
    <xf numFmtId="0" fontId="112" fillId="25" borderId="0" applyNumberFormat="0" applyBorder="0" applyAlignment="0" applyProtection="0"/>
    <xf numFmtId="0" fontId="113" fillId="0" borderId="0" applyNumberFormat="0" applyFill="0" applyBorder="0" applyAlignment="0" applyProtection="0"/>
    <xf numFmtId="0" fontId="114" fillId="26" borderId="1" applyNumberFormat="0" applyAlignment="0" applyProtection="0"/>
    <xf numFmtId="0" fontId="11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116" fillId="0" borderId="3" applyNumberFormat="0" applyFill="0" applyAlignment="0" applyProtection="0"/>
    <xf numFmtId="0" fontId="117" fillId="29" borderId="0" applyNumberFormat="0" applyBorder="0" applyAlignment="0" applyProtection="0"/>
    <xf numFmtId="0" fontId="118" fillId="30" borderId="4" applyNumberFormat="0" applyAlignment="0" applyProtection="0"/>
    <xf numFmtId="0" fontId="1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4" fillId="0" borderId="0" applyFont="0" applyFill="0" applyBorder="0" applyAlignment="0" applyProtection="0"/>
    <xf numFmtId="0" fontId="120" fillId="0" borderId="5" applyNumberFormat="0" applyFill="0" applyAlignment="0" applyProtection="0"/>
    <xf numFmtId="0" fontId="121" fillId="0" borderId="6" applyNumberFormat="0" applyFill="0" applyAlignment="0" applyProtection="0"/>
    <xf numFmtId="0" fontId="122" fillId="0" borderId="7" applyNumberFormat="0" applyFill="0" applyAlignment="0" applyProtection="0"/>
    <xf numFmtId="0" fontId="122" fillId="0" borderId="0" applyNumberFormat="0" applyFill="0" applyBorder="0" applyAlignment="0" applyProtection="0"/>
    <xf numFmtId="0" fontId="123" fillId="0" borderId="8" applyNumberFormat="0" applyFill="0" applyAlignment="0" applyProtection="0"/>
    <xf numFmtId="0" fontId="124" fillId="30" borderId="9" applyNumberFormat="0" applyAlignment="0" applyProtection="0"/>
    <xf numFmtId="0" fontId="1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6" fillId="31" borderId="4" applyNumberFormat="0" applyAlignment="0" applyProtection="0"/>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vertical="center"/>
      <protection/>
    </xf>
    <xf numFmtId="0" fontId="127" fillId="32" borderId="0" applyNumberFormat="0" applyBorder="0" applyAlignment="0" applyProtection="0"/>
  </cellStyleXfs>
  <cellXfs count="1434">
    <xf numFmtId="0" fontId="0" fillId="0" borderId="0" xfId="0" applyFont="1" applyAlignment="1">
      <alignment vertical="center"/>
    </xf>
    <xf numFmtId="0" fontId="3" fillId="0" borderId="0" xfId="62">
      <alignment vertical="center"/>
      <protection/>
    </xf>
    <xf numFmtId="0" fontId="4" fillId="0" borderId="0" xfId="62" applyFont="1">
      <alignment vertical="center"/>
      <protection/>
    </xf>
    <xf numFmtId="0" fontId="7" fillId="0" borderId="0" xfId="62" applyFont="1">
      <alignment vertical="center"/>
      <protection/>
    </xf>
    <xf numFmtId="0" fontId="3" fillId="0" borderId="0" xfId="62" applyAlignment="1">
      <alignment horizontal="right" vertical="center"/>
      <protection/>
    </xf>
    <xf numFmtId="0" fontId="3" fillId="0" borderId="10" xfId="62" applyBorder="1" applyAlignment="1">
      <alignment horizontal="distributed" vertical="center"/>
      <protection/>
    </xf>
    <xf numFmtId="0" fontId="3" fillId="0" borderId="10" xfId="62" applyBorder="1" applyAlignment="1">
      <alignment horizontal="center" vertical="center"/>
      <protection/>
    </xf>
    <xf numFmtId="0" fontId="3" fillId="0" borderId="11" xfId="62" applyBorder="1" applyAlignment="1">
      <alignment horizontal="distributed" vertical="center"/>
      <protection/>
    </xf>
    <xf numFmtId="0" fontId="3" fillId="0" borderId="12" xfId="62" applyBorder="1" applyAlignment="1">
      <alignment horizontal="center" vertical="center"/>
      <protection/>
    </xf>
    <xf numFmtId="0" fontId="3" fillId="0" borderId="13" xfId="62" applyBorder="1" applyAlignment="1">
      <alignment vertical="center"/>
      <protection/>
    </xf>
    <xf numFmtId="0" fontId="3" fillId="0" borderId="14" xfId="62" applyBorder="1" applyAlignment="1">
      <alignment vertical="center"/>
      <protection/>
    </xf>
    <xf numFmtId="0" fontId="3" fillId="0" borderId="15" xfId="62" applyBorder="1" applyAlignment="1">
      <alignment vertical="center"/>
      <protection/>
    </xf>
    <xf numFmtId="0" fontId="3" fillId="0" borderId="16" xfId="62" applyBorder="1" applyAlignment="1">
      <alignment vertical="center"/>
      <protection/>
    </xf>
    <xf numFmtId="0" fontId="3" fillId="0" borderId="17" xfId="62" applyBorder="1" applyAlignment="1">
      <alignment horizontal="center" vertical="center"/>
      <protection/>
    </xf>
    <xf numFmtId="0" fontId="3" fillId="0" borderId="17" xfId="62" applyFont="1" applyBorder="1" applyAlignment="1">
      <alignment horizontal="center" vertical="center"/>
      <protection/>
    </xf>
    <xf numFmtId="0" fontId="10" fillId="0" borderId="0" xfId="61" applyFont="1" applyAlignment="1">
      <alignment vertical="center"/>
      <protection/>
    </xf>
    <xf numFmtId="0" fontId="11" fillId="0" borderId="0" xfId="61" applyFont="1" applyAlignment="1">
      <alignment vertical="center"/>
      <protection/>
    </xf>
    <xf numFmtId="0" fontId="3" fillId="0" borderId="0" xfId="61" applyAlignment="1">
      <alignment horizontal="right" vertical="center"/>
      <protection/>
    </xf>
    <xf numFmtId="0" fontId="10" fillId="0" borderId="0" xfId="61" applyFont="1" applyBorder="1" applyAlignment="1">
      <alignment horizontal="center" vertical="center"/>
      <protection/>
    </xf>
    <xf numFmtId="0" fontId="11" fillId="0" borderId="17" xfId="61" applyFont="1" applyBorder="1" applyAlignment="1">
      <alignment horizontal="left" vertical="center"/>
      <protection/>
    </xf>
    <xf numFmtId="0" fontId="11" fillId="0" borderId="11" xfId="61" applyFont="1" applyBorder="1" applyAlignment="1">
      <alignment horizontal="left" vertical="center" indent="1"/>
      <protection/>
    </xf>
    <xf numFmtId="0" fontId="11" fillId="0" borderId="10" xfId="61" applyFont="1" applyBorder="1" applyAlignment="1">
      <alignment horizontal="left" vertical="center" indent="1"/>
      <protection/>
    </xf>
    <xf numFmtId="0" fontId="11" fillId="0" borderId="18" xfId="61" applyFont="1" applyBorder="1" applyAlignment="1">
      <alignment horizontal="left" vertical="center" indent="1"/>
      <protection/>
    </xf>
    <xf numFmtId="0" fontId="11" fillId="0" borderId="18" xfId="61" applyFont="1" applyBorder="1" applyAlignment="1">
      <alignment vertical="center"/>
      <protection/>
    </xf>
    <xf numFmtId="0" fontId="11" fillId="0" borderId="0" xfId="61" applyFont="1" applyBorder="1" applyAlignment="1">
      <alignment vertical="center"/>
      <protection/>
    </xf>
    <xf numFmtId="0" fontId="11" fillId="0" borderId="19" xfId="61" applyFont="1" applyBorder="1" applyAlignment="1">
      <alignment vertical="center"/>
      <protection/>
    </xf>
    <xf numFmtId="0" fontId="11" fillId="0" borderId="20" xfId="61" applyFont="1" applyBorder="1" applyAlignment="1">
      <alignment vertical="center"/>
      <protection/>
    </xf>
    <xf numFmtId="0" fontId="11" fillId="0" borderId="21" xfId="61" applyFont="1" applyBorder="1" applyAlignment="1">
      <alignment vertical="center"/>
      <protection/>
    </xf>
    <xf numFmtId="0" fontId="11" fillId="0" borderId="10" xfId="61" applyFont="1" applyBorder="1" applyAlignment="1">
      <alignment horizontal="center" vertical="center"/>
      <protection/>
    </xf>
    <xf numFmtId="0" fontId="11" fillId="0" borderId="10" xfId="61" applyFont="1" applyBorder="1" applyAlignment="1">
      <alignment vertical="center" wrapText="1"/>
      <protection/>
    </xf>
    <xf numFmtId="0" fontId="11" fillId="0" borderId="10" xfId="61" applyFont="1" applyBorder="1" applyAlignment="1">
      <alignment horizontal="right" vertical="center"/>
      <protection/>
    </xf>
    <xf numFmtId="0" fontId="11" fillId="0" borderId="0" xfId="61" applyFont="1" applyBorder="1" applyAlignment="1">
      <alignment horizontal="right" vertical="center"/>
      <protection/>
    </xf>
    <xf numFmtId="0" fontId="11" fillId="0" borderId="0" xfId="61" applyFont="1" applyBorder="1" applyAlignment="1">
      <alignment vertical="center" wrapText="1"/>
      <protection/>
    </xf>
    <xf numFmtId="0" fontId="11" fillId="0" borderId="22" xfId="61" applyFont="1" applyBorder="1" applyAlignment="1">
      <alignment vertical="center"/>
      <protection/>
    </xf>
    <xf numFmtId="0" fontId="11" fillId="0" borderId="23" xfId="61" applyFont="1" applyBorder="1" applyAlignment="1">
      <alignment vertical="center"/>
      <protection/>
    </xf>
    <xf numFmtId="0" fontId="11" fillId="0" borderId="24" xfId="61" applyFont="1" applyBorder="1" applyAlignment="1">
      <alignment vertical="center"/>
      <protection/>
    </xf>
    <xf numFmtId="0" fontId="11" fillId="0" borderId="24" xfId="61" applyFont="1" applyBorder="1" applyAlignment="1">
      <alignment vertical="center" wrapText="1"/>
      <protection/>
    </xf>
    <xf numFmtId="0" fontId="11" fillId="0" borderId="25" xfId="61" applyFont="1" applyBorder="1" applyAlignment="1">
      <alignment vertical="center"/>
      <protection/>
    </xf>
    <xf numFmtId="0" fontId="11" fillId="0" borderId="0" xfId="61" applyFont="1" applyAlignment="1">
      <alignment horizontal="left" vertical="center"/>
      <protection/>
    </xf>
    <xf numFmtId="0" fontId="128" fillId="0" borderId="0" xfId="61" applyFont="1" applyAlignment="1">
      <alignment horizontal="left" vertical="center"/>
      <protection/>
    </xf>
    <xf numFmtId="0" fontId="129" fillId="0" borderId="0" xfId="61" applyFont="1" applyAlignment="1">
      <alignment horizontal="left" vertical="center"/>
      <protection/>
    </xf>
    <xf numFmtId="0" fontId="11" fillId="0" borderId="0" xfId="61" applyFont="1" applyFill="1" applyAlignment="1">
      <alignment horizontal="left" vertical="center"/>
      <protection/>
    </xf>
    <xf numFmtId="0" fontId="129" fillId="0" borderId="0" xfId="61" applyFont="1" applyFill="1" applyAlignment="1">
      <alignment horizontal="left" vertical="center"/>
      <protection/>
    </xf>
    <xf numFmtId="0" fontId="128" fillId="0" borderId="0" xfId="61" applyFont="1" applyAlignment="1">
      <alignment vertical="center"/>
      <protection/>
    </xf>
    <xf numFmtId="0" fontId="0" fillId="0" borderId="0" xfId="0" applyAlignment="1">
      <alignment vertical="center"/>
    </xf>
    <xf numFmtId="0" fontId="0" fillId="0" borderId="10" xfId="0" applyBorder="1" applyAlignment="1">
      <alignment horizontal="center" vertical="center"/>
    </xf>
    <xf numFmtId="0" fontId="123" fillId="0" borderId="0" xfId="0" applyFont="1" applyAlignment="1">
      <alignment vertical="center"/>
    </xf>
    <xf numFmtId="0" fontId="130" fillId="0" borderId="0" xfId="0" applyFont="1" applyAlignment="1">
      <alignment vertical="center"/>
    </xf>
    <xf numFmtId="0" fontId="0" fillId="0" borderId="10" xfId="0" applyBorder="1" applyAlignment="1">
      <alignment vertical="center"/>
    </xf>
    <xf numFmtId="0" fontId="0" fillId="0" borderId="10"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49" fontId="17" fillId="0" borderId="0" xfId="62" applyNumberFormat="1" applyFont="1" applyAlignment="1">
      <alignment vertical="center"/>
      <protection/>
    </xf>
    <xf numFmtId="49" fontId="18" fillId="0" borderId="0" xfId="62" applyNumberFormat="1" applyFont="1" applyAlignment="1">
      <alignment vertical="center"/>
      <protection/>
    </xf>
    <xf numFmtId="49" fontId="20" fillId="0" borderId="0" xfId="62" applyNumberFormat="1" applyFont="1" applyAlignment="1">
      <alignment vertical="center"/>
      <protection/>
    </xf>
    <xf numFmtId="49" fontId="18" fillId="0" borderId="0" xfId="62" applyNumberFormat="1" applyFont="1" applyAlignment="1">
      <alignment horizontal="right" vertical="center"/>
      <protection/>
    </xf>
    <xf numFmtId="49" fontId="18" fillId="0" borderId="0" xfId="62" applyNumberFormat="1" applyFont="1" applyAlignment="1">
      <alignment horizontal="center" vertical="center"/>
      <protection/>
    </xf>
    <xf numFmtId="0" fontId="3" fillId="0" borderId="0" xfId="62" applyAlignment="1">
      <alignment horizontal="center" vertical="center"/>
      <protection/>
    </xf>
    <xf numFmtId="49" fontId="11" fillId="0" borderId="0" xfId="62" applyNumberFormat="1" applyFont="1" applyAlignment="1">
      <alignment vertical="center"/>
      <protection/>
    </xf>
    <xf numFmtId="49" fontId="11" fillId="0" borderId="0" xfId="62" applyNumberFormat="1" applyFont="1" applyAlignment="1">
      <alignment horizontal="center" vertical="center"/>
      <protection/>
    </xf>
    <xf numFmtId="49" fontId="18" fillId="0" borderId="10" xfId="62" applyNumberFormat="1" applyFont="1" applyBorder="1" applyAlignment="1">
      <alignment horizontal="center" vertical="center"/>
      <protection/>
    </xf>
    <xf numFmtId="49" fontId="21" fillId="0" borderId="0" xfId="62" applyNumberFormat="1" applyFont="1" applyAlignment="1">
      <alignment horizontal="center" vertical="top"/>
      <protection/>
    </xf>
    <xf numFmtId="49" fontId="22" fillId="0" borderId="0" xfId="62" applyNumberFormat="1" applyFont="1" applyAlignment="1">
      <alignment vertical="center"/>
      <protection/>
    </xf>
    <xf numFmtId="49" fontId="21" fillId="0" borderId="0" xfId="62" applyNumberFormat="1" applyFont="1" applyAlignment="1">
      <alignment vertical="center"/>
      <protection/>
    </xf>
    <xf numFmtId="49" fontId="21" fillId="0" borderId="0" xfId="62" applyNumberFormat="1" applyFont="1" applyAlignment="1">
      <alignment vertical="top"/>
      <protection/>
    </xf>
    <xf numFmtId="49" fontId="22" fillId="0" borderId="0" xfId="62" applyNumberFormat="1" applyFont="1" applyAlignment="1">
      <alignment horizontal="center" vertical="top"/>
      <protection/>
    </xf>
    <xf numFmtId="49" fontId="22" fillId="0" borderId="0" xfId="62" applyNumberFormat="1" applyFont="1" applyAlignment="1">
      <alignment vertical="top" wrapText="1"/>
      <protection/>
    </xf>
    <xf numFmtId="49" fontId="22" fillId="0" borderId="0" xfId="62" applyNumberFormat="1" applyFont="1" applyAlignment="1">
      <alignment horizontal="center" vertical="center"/>
      <protection/>
    </xf>
    <xf numFmtId="0" fontId="3" fillId="0" borderId="26" xfId="62" applyBorder="1" applyAlignment="1">
      <alignment horizontal="center" vertical="center"/>
      <protection/>
    </xf>
    <xf numFmtId="0" fontId="3" fillId="0" borderId="27" xfId="62" applyFont="1" applyBorder="1" applyAlignment="1">
      <alignment vertical="center" textRotation="255" wrapText="1"/>
      <protection/>
    </xf>
    <xf numFmtId="0" fontId="3" fillId="0" borderId="0" xfId="62" applyBorder="1" applyAlignment="1">
      <alignment vertical="center"/>
      <protection/>
    </xf>
    <xf numFmtId="0" fontId="3" fillId="0" borderId="0" xfId="62" applyFont="1">
      <alignment vertical="center"/>
      <protection/>
    </xf>
    <xf numFmtId="0" fontId="0" fillId="0" borderId="0" xfId="0" applyFont="1" applyAlignment="1">
      <alignment vertical="center"/>
    </xf>
    <xf numFmtId="0" fontId="0" fillId="0" borderId="28" xfId="0" applyFont="1" applyBorder="1" applyAlignment="1">
      <alignment horizontal="center" vertical="center"/>
    </xf>
    <xf numFmtId="0" fontId="0" fillId="0" borderId="29" xfId="0" applyFont="1" applyBorder="1" applyAlignment="1">
      <alignment vertical="center"/>
    </xf>
    <xf numFmtId="0" fontId="0" fillId="0" borderId="30" xfId="0" applyFont="1" applyBorder="1" applyAlignment="1">
      <alignment horizontal="center" vertical="center"/>
    </xf>
    <xf numFmtId="0" fontId="0" fillId="0" borderId="31" xfId="0" applyFont="1" applyBorder="1" applyAlignment="1">
      <alignment vertical="center"/>
    </xf>
    <xf numFmtId="57" fontId="0" fillId="0" borderId="31" xfId="0" applyNumberFormat="1" applyFont="1" applyBorder="1" applyAlignment="1">
      <alignment vertical="center"/>
    </xf>
    <xf numFmtId="0" fontId="0" fillId="0" borderId="31" xfId="0" applyFont="1" applyBorder="1" applyAlignment="1">
      <alignment vertical="center"/>
    </xf>
    <xf numFmtId="0" fontId="0" fillId="0" borderId="32" xfId="0" applyFont="1" applyBorder="1" applyAlignment="1">
      <alignment horizontal="center" vertical="center" wrapText="1"/>
    </xf>
    <xf numFmtId="0" fontId="0" fillId="0" borderId="33" xfId="0"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Alignment="1">
      <alignment vertical="top"/>
    </xf>
    <xf numFmtId="0" fontId="0" fillId="0" borderId="28" xfId="0" applyBorder="1" applyAlignment="1">
      <alignment horizontal="center" vertical="center"/>
    </xf>
    <xf numFmtId="0" fontId="119" fillId="0" borderId="29" xfId="0" applyFont="1" applyBorder="1" applyAlignment="1">
      <alignment vertical="center"/>
    </xf>
    <xf numFmtId="0" fontId="0" fillId="0" borderId="30" xfId="0" applyBorder="1" applyAlignment="1">
      <alignment horizontal="center" vertical="center"/>
    </xf>
    <xf numFmtId="0" fontId="119" fillId="0" borderId="31" xfId="0" applyFont="1" applyBorder="1" applyAlignment="1">
      <alignment vertical="center"/>
    </xf>
    <xf numFmtId="57" fontId="119" fillId="0" borderId="31" xfId="0" applyNumberFormat="1" applyFont="1" applyBorder="1" applyAlignment="1">
      <alignment vertical="center"/>
    </xf>
    <xf numFmtId="0" fontId="119" fillId="0" borderId="31" xfId="0" applyFont="1" applyBorder="1" applyAlignment="1">
      <alignment vertical="center"/>
    </xf>
    <xf numFmtId="0" fontId="0" fillId="0" borderId="32" xfId="0" applyBorder="1" applyAlignment="1">
      <alignment horizontal="center" vertical="center" wrapText="1"/>
    </xf>
    <xf numFmtId="0" fontId="119" fillId="0" borderId="33" xfId="0" applyFont="1" applyBorder="1" applyAlignment="1">
      <alignment vertical="center" wrapText="1"/>
    </xf>
    <xf numFmtId="0" fontId="0" fillId="0" borderId="0" xfId="0" applyBorder="1" applyAlignment="1">
      <alignment horizontal="center" vertical="center" wrapText="1"/>
    </xf>
    <xf numFmtId="0" fontId="119" fillId="0" borderId="0" xfId="0" applyFont="1" applyBorder="1" applyAlignment="1">
      <alignment vertical="center" wrapText="1"/>
    </xf>
    <xf numFmtId="0" fontId="0" fillId="0" borderId="0" xfId="0" applyAlignment="1">
      <alignment vertical="top"/>
    </xf>
    <xf numFmtId="0" fontId="23" fillId="0" borderId="0" xfId="61" applyFont="1" applyAlignment="1">
      <alignment vertical="center"/>
      <protection/>
    </xf>
    <xf numFmtId="0" fontId="3" fillId="0" borderId="0" xfId="61" applyAlignment="1">
      <alignment vertical="center"/>
      <protection/>
    </xf>
    <xf numFmtId="0" fontId="23" fillId="0" borderId="0" xfId="61" applyFont="1" applyBorder="1" applyAlignment="1">
      <alignment horizontal="center" vertical="center"/>
      <protection/>
    </xf>
    <xf numFmtId="0" fontId="3" fillId="0" borderId="17" xfId="61" applyFont="1" applyBorder="1" applyAlignment="1">
      <alignment horizontal="center" vertical="center"/>
      <protection/>
    </xf>
    <xf numFmtId="0" fontId="3" fillId="0" borderId="11" xfId="61" applyBorder="1" applyAlignment="1">
      <alignment horizontal="left" vertical="center" indent="1"/>
      <protection/>
    </xf>
    <xf numFmtId="0" fontId="3" fillId="0" borderId="34" xfId="61" applyBorder="1" applyAlignment="1">
      <alignment horizontal="left" vertical="center" wrapText="1"/>
      <protection/>
    </xf>
    <xf numFmtId="0" fontId="21" fillId="0" borderId="0" xfId="61" applyFont="1" applyAlignment="1">
      <alignment vertical="center"/>
      <protection/>
    </xf>
    <xf numFmtId="0" fontId="24" fillId="0" borderId="0" xfId="61" applyFont="1" applyAlignment="1">
      <alignment vertical="center"/>
      <protection/>
    </xf>
    <xf numFmtId="0" fontId="21" fillId="0" borderId="0" xfId="61" applyFont="1" applyAlignment="1">
      <alignment horizontal="left" vertical="center"/>
      <protection/>
    </xf>
    <xf numFmtId="0" fontId="18" fillId="0" borderId="0" xfId="64" applyFont="1">
      <alignment vertical="center"/>
      <protection/>
    </xf>
    <xf numFmtId="0" fontId="11" fillId="0" borderId="0" xfId="64" applyFont="1">
      <alignment vertical="center"/>
      <protection/>
    </xf>
    <xf numFmtId="0" fontId="119" fillId="0" borderId="10" xfId="64" applyFont="1" applyFill="1" applyBorder="1" applyAlignment="1">
      <alignment horizontal="center" vertical="center" shrinkToFit="1"/>
      <protection/>
    </xf>
    <xf numFmtId="0" fontId="119" fillId="0" borderId="31" xfId="64" applyFont="1" applyFill="1" applyBorder="1" applyAlignment="1">
      <alignment horizontal="center" vertical="center" shrinkToFit="1"/>
      <protection/>
    </xf>
    <xf numFmtId="0" fontId="119" fillId="0" borderId="35" xfId="64" applyFont="1" applyFill="1" applyBorder="1" applyAlignment="1">
      <alignment horizontal="center" vertical="center" shrinkToFit="1"/>
      <protection/>
    </xf>
    <xf numFmtId="0" fontId="131" fillId="0" borderId="10" xfId="64" applyFont="1" applyFill="1" applyBorder="1" applyAlignment="1">
      <alignment horizontal="center" vertical="center" shrinkToFit="1"/>
      <protection/>
    </xf>
    <xf numFmtId="0" fontId="131" fillId="0" borderId="35" xfId="64" applyFont="1" applyFill="1" applyBorder="1" applyAlignment="1">
      <alignment horizontal="center" vertical="center" shrinkToFit="1"/>
      <protection/>
    </xf>
    <xf numFmtId="0" fontId="131" fillId="0" borderId="12" xfId="64" applyFont="1" applyFill="1" applyBorder="1" applyAlignment="1">
      <alignment horizontal="center" vertical="center" shrinkToFit="1"/>
      <protection/>
    </xf>
    <xf numFmtId="0" fontId="131" fillId="0" borderId="36" xfId="64" applyFont="1" applyFill="1" applyBorder="1" applyAlignment="1">
      <alignment horizontal="center" vertical="center" shrinkToFit="1"/>
      <protection/>
    </xf>
    <xf numFmtId="0" fontId="131" fillId="0" borderId="0" xfId="64" applyFont="1" applyFill="1" applyBorder="1" applyAlignment="1">
      <alignment horizontal="center" vertical="center" shrinkToFit="1"/>
      <protection/>
    </xf>
    <xf numFmtId="0" fontId="131" fillId="0" borderId="37" xfId="64" applyFont="1" applyFill="1" applyBorder="1" applyAlignment="1">
      <alignment horizontal="center" vertical="center" wrapText="1"/>
      <protection/>
    </xf>
    <xf numFmtId="0" fontId="131" fillId="0" borderId="31" xfId="64" applyFont="1" applyFill="1" applyBorder="1" applyAlignment="1">
      <alignment horizontal="center" vertical="center" wrapText="1"/>
      <protection/>
    </xf>
    <xf numFmtId="0" fontId="131" fillId="0" borderId="16" xfId="64" applyFont="1" applyFill="1" applyBorder="1" applyAlignment="1">
      <alignment horizontal="center" vertical="center" wrapText="1" shrinkToFit="1"/>
      <protection/>
    </xf>
    <xf numFmtId="0" fontId="131" fillId="0" borderId="33" xfId="64" applyFont="1" applyFill="1" applyBorder="1" applyAlignment="1">
      <alignment horizontal="center" vertical="center" wrapText="1" shrinkToFit="1"/>
      <protection/>
    </xf>
    <xf numFmtId="0" fontId="131" fillId="0" borderId="0" xfId="61" applyFont="1" applyBorder="1" applyAlignment="1">
      <alignment horizontal="center" vertical="center" shrinkToFit="1"/>
      <protection/>
    </xf>
    <xf numFmtId="0" fontId="131" fillId="0" borderId="0" xfId="64" applyFont="1" applyFill="1" applyBorder="1" applyAlignment="1">
      <alignment horizontal="center" vertical="center" wrapText="1" shrinkToFit="1"/>
      <protection/>
    </xf>
    <xf numFmtId="0" fontId="132" fillId="0" borderId="0" xfId="64" applyFont="1" applyFill="1" applyBorder="1" applyAlignment="1">
      <alignment horizontal="left" vertical="center" wrapText="1"/>
      <protection/>
    </xf>
    <xf numFmtId="0" fontId="131" fillId="0" borderId="0" xfId="61" applyFont="1" applyAlignment="1">
      <alignment horizontal="left" vertical="center" wrapText="1"/>
      <protection/>
    </xf>
    <xf numFmtId="0" fontId="133" fillId="0" borderId="0" xfId="64" applyFont="1" applyFill="1" applyAlignment="1">
      <alignment horizontal="left" vertical="center" wrapText="1"/>
      <protection/>
    </xf>
    <xf numFmtId="0" fontId="3" fillId="0" borderId="13" xfId="62" applyBorder="1" applyAlignment="1">
      <alignment horizontal="center" vertical="center"/>
      <protection/>
    </xf>
    <xf numFmtId="0" fontId="3" fillId="0" borderId="17" xfId="62" applyBorder="1" applyAlignment="1">
      <alignment vertical="center"/>
      <protection/>
    </xf>
    <xf numFmtId="0" fontId="3" fillId="0" borderId="19" xfId="62" applyBorder="1" applyAlignment="1">
      <alignment vertical="center"/>
      <protection/>
    </xf>
    <xf numFmtId="0" fontId="3" fillId="0" borderId="21" xfId="62" applyBorder="1" applyAlignment="1">
      <alignment vertical="center"/>
      <protection/>
    </xf>
    <xf numFmtId="0" fontId="3" fillId="0" borderId="20" xfId="62" applyBorder="1" applyAlignment="1">
      <alignment vertical="center"/>
      <protection/>
    </xf>
    <xf numFmtId="0" fontId="3" fillId="0" borderId="23" xfId="62" applyBorder="1" applyAlignment="1">
      <alignment vertical="center"/>
      <protection/>
    </xf>
    <xf numFmtId="0" fontId="3" fillId="0" borderId="0" xfId="62" applyAlignment="1">
      <alignment vertical="center"/>
      <protection/>
    </xf>
    <xf numFmtId="0" fontId="3" fillId="0" borderId="22" xfId="62" applyBorder="1" applyAlignment="1">
      <alignment vertical="center"/>
      <protection/>
    </xf>
    <xf numFmtId="0" fontId="3" fillId="0" borderId="0" xfId="61" applyBorder="1" applyAlignment="1">
      <alignment vertical="center"/>
      <protection/>
    </xf>
    <xf numFmtId="0" fontId="3" fillId="0" borderId="17" xfId="61" applyBorder="1" applyAlignment="1">
      <alignment horizontal="left" vertical="center" wrapText="1" indent="1"/>
      <protection/>
    </xf>
    <xf numFmtId="0" fontId="134" fillId="0" borderId="0" xfId="64" applyFont="1">
      <alignment vertical="center"/>
      <protection/>
    </xf>
    <xf numFmtId="0" fontId="135" fillId="0" borderId="0" xfId="62" applyFont="1" applyBorder="1" applyAlignment="1">
      <alignment horizontal="center" vertical="center"/>
      <protection/>
    </xf>
    <xf numFmtId="0" fontId="136" fillId="0" borderId="0" xfId="62" applyFont="1">
      <alignment vertical="center"/>
      <protection/>
    </xf>
    <xf numFmtId="176" fontId="134" fillId="0" borderId="13" xfId="64" applyNumberFormat="1" applyFont="1" applyFill="1" applyBorder="1" applyAlignment="1">
      <alignment vertical="center"/>
      <protection/>
    </xf>
    <xf numFmtId="176" fontId="134" fillId="0" borderId="38" xfId="64" applyNumberFormat="1" applyFont="1" applyFill="1" applyBorder="1" applyAlignment="1">
      <alignment vertical="center"/>
      <protection/>
    </xf>
    <xf numFmtId="178" fontId="134" fillId="0" borderId="0" xfId="64" applyNumberFormat="1" applyFont="1">
      <alignment vertical="center"/>
      <protection/>
    </xf>
    <xf numFmtId="0" fontId="134" fillId="0" borderId="39" xfId="64" applyFont="1" applyFill="1" applyBorder="1" applyAlignment="1">
      <alignment vertical="center"/>
      <protection/>
    </xf>
    <xf numFmtId="177" fontId="134" fillId="0" borderId="20" xfId="64" applyNumberFormat="1" applyFont="1" applyFill="1" applyBorder="1" applyAlignment="1">
      <alignment vertical="center"/>
      <protection/>
    </xf>
    <xf numFmtId="177" fontId="134" fillId="0" borderId="40" xfId="64" applyNumberFormat="1" applyFont="1" applyFill="1" applyBorder="1" applyAlignment="1">
      <alignment vertical="center"/>
      <protection/>
    </xf>
    <xf numFmtId="0" fontId="134" fillId="0" borderId="10" xfId="64" applyFont="1" applyBorder="1" applyAlignment="1">
      <alignment vertical="center" shrinkToFit="1"/>
      <protection/>
    </xf>
    <xf numFmtId="0" fontId="134" fillId="0" borderId="0" xfId="64" applyFont="1" applyBorder="1" applyAlignment="1">
      <alignment vertical="center" shrinkToFit="1"/>
      <protection/>
    </xf>
    <xf numFmtId="0" fontId="134" fillId="0" borderId="0" xfId="64" applyFont="1" applyBorder="1" applyAlignment="1">
      <alignment horizontal="center" vertical="center"/>
      <protection/>
    </xf>
    <xf numFmtId="179" fontId="134" fillId="0" borderId="41" xfId="64" applyNumberFormat="1" applyFont="1" applyFill="1" applyBorder="1" applyAlignment="1">
      <alignment vertical="center"/>
      <protection/>
    </xf>
    <xf numFmtId="179" fontId="134" fillId="0" borderId="42" xfId="64" applyNumberFormat="1" applyFont="1" applyFill="1" applyBorder="1" applyAlignment="1">
      <alignment vertical="center"/>
      <protection/>
    </xf>
    <xf numFmtId="179" fontId="134" fillId="33" borderId="40" xfId="64" applyNumberFormat="1" applyFont="1" applyFill="1" applyBorder="1" applyAlignment="1">
      <alignment vertical="center"/>
      <protection/>
    </xf>
    <xf numFmtId="179" fontId="134" fillId="33" borderId="43" xfId="64" applyNumberFormat="1" applyFont="1" applyFill="1" applyBorder="1" applyAlignment="1">
      <alignment vertical="center"/>
      <protection/>
    </xf>
    <xf numFmtId="0" fontId="137" fillId="0" borderId="0" xfId="64" applyFont="1" applyBorder="1" applyAlignment="1">
      <alignment vertical="center" wrapText="1"/>
      <protection/>
    </xf>
    <xf numFmtId="0" fontId="137" fillId="0" borderId="0" xfId="64" applyFont="1">
      <alignment vertical="center"/>
      <protection/>
    </xf>
    <xf numFmtId="0" fontId="137" fillId="0" borderId="0" xfId="64" applyFont="1" applyAlignment="1">
      <alignment horizontal="right" vertical="center"/>
      <protection/>
    </xf>
    <xf numFmtId="0" fontId="23" fillId="0" borderId="0" xfId="62" applyFont="1" applyBorder="1" applyAlignment="1">
      <alignment horizontal="center" vertical="center"/>
      <protection/>
    </xf>
    <xf numFmtId="176" fontId="18" fillId="0" borderId="13" xfId="64" applyNumberFormat="1" applyFont="1" applyFill="1" applyBorder="1" applyAlignment="1">
      <alignment vertical="center"/>
      <protection/>
    </xf>
    <xf numFmtId="176" fontId="18" fillId="0" borderId="38" xfId="64" applyNumberFormat="1" applyFont="1" applyFill="1" applyBorder="1" applyAlignment="1">
      <alignment vertical="center"/>
      <protection/>
    </xf>
    <xf numFmtId="178" fontId="18" fillId="0" borderId="0" xfId="64" applyNumberFormat="1" applyFont="1">
      <alignment vertical="center"/>
      <protection/>
    </xf>
    <xf numFmtId="0" fontId="18" fillId="0" borderId="39" xfId="64" applyFont="1" applyFill="1" applyBorder="1" applyAlignment="1">
      <alignment vertical="center"/>
      <protection/>
    </xf>
    <xf numFmtId="177" fontId="18" fillId="0" borderId="20" xfId="64" applyNumberFormat="1" applyFont="1" applyFill="1" applyBorder="1" applyAlignment="1">
      <alignment vertical="center"/>
      <protection/>
    </xf>
    <xf numFmtId="177" fontId="18" fillId="0" borderId="40" xfId="64" applyNumberFormat="1" applyFont="1" applyFill="1" applyBorder="1" applyAlignment="1">
      <alignment vertical="center"/>
      <protection/>
    </xf>
    <xf numFmtId="0" fontId="18" fillId="0" borderId="10" xfId="64" applyFont="1" applyBorder="1" applyAlignment="1">
      <alignment vertical="center" shrinkToFit="1"/>
      <protection/>
    </xf>
    <xf numFmtId="0" fontId="18" fillId="0" borderId="0" xfId="64" applyFont="1" applyBorder="1" applyAlignment="1">
      <alignment vertical="center" shrinkToFit="1"/>
      <protection/>
    </xf>
    <xf numFmtId="0" fontId="18" fillId="0" borderId="0" xfId="64" applyFont="1" applyBorder="1" applyAlignment="1">
      <alignment horizontal="center" vertical="center"/>
      <protection/>
    </xf>
    <xf numFmtId="179" fontId="18" fillId="0" borderId="41" xfId="64" applyNumberFormat="1" applyFont="1" applyFill="1" applyBorder="1" applyAlignment="1">
      <alignment vertical="center"/>
      <protection/>
    </xf>
    <xf numFmtId="179" fontId="18" fillId="0" borderId="42" xfId="64" applyNumberFormat="1" applyFont="1" applyFill="1" applyBorder="1" applyAlignment="1">
      <alignment vertical="center"/>
      <protection/>
    </xf>
    <xf numFmtId="179" fontId="18" fillId="33" borderId="40" xfId="64" applyNumberFormat="1" applyFont="1" applyFill="1" applyBorder="1" applyAlignment="1">
      <alignment vertical="center"/>
      <protection/>
    </xf>
    <xf numFmtId="179" fontId="18" fillId="33" borderId="43" xfId="64" applyNumberFormat="1" applyFont="1" applyFill="1" applyBorder="1" applyAlignment="1">
      <alignment vertical="center"/>
      <protection/>
    </xf>
    <xf numFmtId="0" fontId="7" fillId="0" borderId="0" xfId="64" applyFont="1" applyBorder="1" applyAlignment="1">
      <alignment vertical="center" wrapText="1"/>
      <protection/>
    </xf>
    <xf numFmtId="0" fontId="7" fillId="0" borderId="0" xfId="64" applyFont="1">
      <alignment vertical="center"/>
      <protection/>
    </xf>
    <xf numFmtId="0" fontId="23" fillId="0" borderId="0" xfId="62" applyFont="1">
      <alignment vertical="center"/>
      <protection/>
    </xf>
    <xf numFmtId="0" fontId="3" fillId="0" borderId="11" xfId="62" applyBorder="1" applyAlignment="1">
      <alignment horizontal="left" vertical="center" indent="1"/>
      <protection/>
    </xf>
    <xf numFmtId="0" fontId="3" fillId="0" borderId="20" xfId="62" applyBorder="1" applyAlignment="1">
      <alignment horizontal="center" vertical="center"/>
      <protection/>
    </xf>
    <xf numFmtId="0" fontId="3" fillId="0" borderId="11" xfId="62" applyBorder="1" applyAlignment="1">
      <alignment horizontal="left" vertical="center" wrapText="1" indent="1"/>
      <protection/>
    </xf>
    <xf numFmtId="0" fontId="3" fillId="0" borderId="18" xfId="62" applyBorder="1" applyAlignment="1">
      <alignment horizontal="center" vertical="center"/>
      <protection/>
    </xf>
    <xf numFmtId="0" fontId="3" fillId="0" borderId="18" xfId="62" applyBorder="1" applyAlignment="1">
      <alignment horizontal="left" vertical="center"/>
      <protection/>
    </xf>
    <xf numFmtId="0" fontId="3" fillId="0" borderId="25" xfId="62" applyBorder="1">
      <alignment vertical="center"/>
      <protection/>
    </xf>
    <xf numFmtId="0" fontId="138" fillId="0" borderId="0" xfId="0" applyFont="1" applyAlignment="1" applyProtection="1">
      <alignment vertical="center"/>
      <protection locked="0"/>
    </xf>
    <xf numFmtId="0" fontId="139" fillId="0" borderId="0" xfId="0" applyFont="1" applyAlignment="1" applyProtection="1">
      <alignment vertical="top"/>
      <protection locked="0"/>
    </xf>
    <xf numFmtId="0" fontId="35" fillId="0" borderId="0" xfId="0" applyFont="1" applyFill="1" applyBorder="1" applyAlignment="1" applyProtection="1">
      <alignment horizontal="center" vertical="center"/>
      <protection locked="0"/>
    </xf>
    <xf numFmtId="0" fontId="0" fillId="0" borderId="0" xfId="0" applyAlignment="1" applyProtection="1">
      <alignment vertical="center"/>
      <protection locked="0"/>
    </xf>
    <xf numFmtId="0" fontId="36" fillId="34" borderId="0" xfId="0" applyFont="1" applyFill="1" applyAlignment="1" applyProtection="1">
      <alignment vertical="center"/>
      <protection locked="0"/>
    </xf>
    <xf numFmtId="0" fontId="0" fillId="0" borderId="21" xfId="0" applyBorder="1" applyAlignment="1" applyProtection="1">
      <alignment horizontal="center" vertical="center"/>
      <protection locked="0"/>
    </xf>
    <xf numFmtId="0" fontId="0" fillId="0" borderId="0" xfId="0" applyAlignment="1" applyProtection="1">
      <alignment horizontal="center" vertical="center"/>
      <protection locked="0"/>
    </xf>
    <xf numFmtId="0" fontId="39" fillId="0" borderId="0" xfId="0" applyFont="1" applyAlignment="1" applyProtection="1">
      <alignment horizontal="center" vertical="center"/>
      <protection locked="0"/>
    </xf>
    <xf numFmtId="0" fontId="39" fillId="0" borderId="0" xfId="0" applyFont="1" applyAlignment="1" applyProtection="1">
      <alignment vertical="center"/>
      <protection locked="0"/>
    </xf>
    <xf numFmtId="0" fontId="39" fillId="0" borderId="0" xfId="0" applyFont="1" applyBorder="1" applyAlignment="1" applyProtection="1">
      <alignment vertical="center" wrapText="1"/>
      <protection locked="0"/>
    </xf>
    <xf numFmtId="0" fontId="0" fillId="0" borderId="0" xfId="0" applyAlignment="1" applyProtection="1">
      <alignment vertical="center" wrapText="1"/>
      <protection locked="0"/>
    </xf>
    <xf numFmtId="0" fontId="0" fillId="0" borderId="0" xfId="0" applyAlignment="1" applyProtection="1">
      <alignment vertical="top"/>
      <protection locked="0"/>
    </xf>
    <xf numFmtId="0" fontId="39" fillId="0" borderId="0" xfId="0" applyFont="1" applyAlignment="1" applyProtection="1">
      <alignment vertical="center" wrapText="1"/>
      <protection locked="0"/>
    </xf>
    <xf numFmtId="0" fontId="0" fillId="0" borderId="10" xfId="0" applyBorder="1" applyAlignment="1" applyProtection="1">
      <alignment horizontal="center" vertical="center"/>
      <protection locked="0"/>
    </xf>
    <xf numFmtId="0" fontId="39" fillId="35" borderId="10" xfId="0" applyFon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181" fontId="0" fillId="0" borderId="44" xfId="0" applyNumberFormat="1" applyBorder="1" applyAlignment="1" applyProtection="1">
      <alignment horizontal="center" vertical="center"/>
      <protection locked="0"/>
    </xf>
    <xf numFmtId="181" fontId="0" fillId="0" borderId="45" xfId="0" applyNumberFormat="1" applyBorder="1" applyAlignment="1" applyProtection="1">
      <alignment horizontal="center" vertical="center"/>
      <protection locked="0"/>
    </xf>
    <xf numFmtId="181" fontId="0" fillId="0" borderId="46" xfId="0" applyNumberFormat="1" applyBorder="1" applyAlignment="1" applyProtection="1">
      <alignment horizontal="center" vertical="center"/>
      <protection locked="0"/>
    </xf>
    <xf numFmtId="181" fontId="0" fillId="0" borderId="47" xfId="0" applyNumberFormat="1" applyBorder="1" applyAlignment="1" applyProtection="1">
      <alignment horizontal="center" vertical="center"/>
      <protection locked="0"/>
    </xf>
    <xf numFmtId="181" fontId="0" fillId="0" borderId="48" xfId="0" applyNumberFormat="1"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39" fillId="35" borderId="50" xfId="0" applyFont="1" applyFill="1" applyBorder="1" applyAlignment="1" applyProtection="1">
      <alignment horizontal="center" vertical="center"/>
      <protection locked="0"/>
    </xf>
    <xf numFmtId="0" fontId="39" fillId="35" borderId="51" xfId="0" applyFont="1" applyFill="1" applyBorder="1" applyAlignment="1" applyProtection="1">
      <alignment horizontal="center" vertical="center"/>
      <protection locked="0"/>
    </xf>
    <xf numFmtId="0" fontId="39" fillId="35" borderId="52" xfId="0" applyFont="1" applyFill="1" applyBorder="1" applyAlignment="1" applyProtection="1">
      <alignment horizontal="center" vertical="center"/>
      <protection locked="0"/>
    </xf>
    <xf numFmtId="0" fontId="39" fillId="35" borderId="53" xfId="0" applyFont="1" applyFill="1" applyBorder="1" applyAlignment="1" applyProtection="1">
      <alignment horizontal="center" vertical="center"/>
      <protection locked="0"/>
    </xf>
    <xf numFmtId="0" fontId="39" fillId="35" borderId="54" xfId="0" applyFont="1" applyFill="1" applyBorder="1" applyAlignment="1" applyProtection="1">
      <alignment horizontal="center" vertical="center"/>
      <protection locked="0"/>
    </xf>
    <xf numFmtId="0" fontId="39" fillId="35" borderId="55" xfId="0" applyFont="1" applyFill="1" applyBorder="1" applyAlignment="1" applyProtection="1">
      <alignment horizontal="center" vertical="center"/>
      <protection locked="0"/>
    </xf>
    <xf numFmtId="0" fontId="0" fillId="0" borderId="56" xfId="0" applyBorder="1" applyAlignment="1" applyProtection="1">
      <alignment horizontal="center" vertical="center"/>
      <protection locked="0"/>
    </xf>
    <xf numFmtId="182" fontId="39" fillId="35" borderId="57" xfId="0" applyNumberFormat="1" applyFont="1" applyFill="1" applyBorder="1" applyAlignment="1" applyProtection="1">
      <alignment horizontal="center" vertical="center"/>
      <protection locked="0"/>
    </xf>
    <xf numFmtId="182" fontId="39" fillId="35" borderId="58" xfId="0" applyNumberFormat="1" applyFont="1" applyFill="1" applyBorder="1" applyAlignment="1" applyProtection="1">
      <alignment horizontal="center" vertical="center"/>
      <protection locked="0"/>
    </xf>
    <xf numFmtId="182" fontId="39" fillId="35" borderId="59" xfId="0" applyNumberFormat="1" applyFont="1" applyFill="1" applyBorder="1" applyAlignment="1" applyProtection="1">
      <alignment horizontal="center" vertical="center"/>
      <protection locked="0"/>
    </xf>
    <xf numFmtId="182" fontId="39" fillId="35" borderId="60" xfId="0" applyNumberFormat="1" applyFont="1" applyFill="1" applyBorder="1" applyAlignment="1" applyProtection="1">
      <alignment horizontal="center" vertical="center"/>
      <protection locked="0"/>
    </xf>
    <xf numFmtId="182" fontId="39" fillId="35" borderId="61" xfId="0" applyNumberFormat="1" applyFont="1" applyFill="1" applyBorder="1" applyAlignment="1" applyProtection="1">
      <alignment horizontal="center" vertical="center"/>
      <protection locked="0"/>
    </xf>
    <xf numFmtId="182" fontId="39" fillId="35" borderId="62" xfId="0" applyNumberFormat="1" applyFont="1" applyFill="1" applyBorder="1" applyAlignment="1" applyProtection="1">
      <alignment horizontal="center" vertical="center"/>
      <protection locked="0"/>
    </xf>
    <xf numFmtId="0" fontId="0" fillId="0" borderId="63" xfId="0" applyBorder="1" applyAlignment="1" applyProtection="1">
      <alignment horizontal="center" vertical="center"/>
      <protection locked="0"/>
    </xf>
    <xf numFmtId="182" fontId="39" fillId="35" borderId="64" xfId="0" applyNumberFormat="1" applyFont="1" applyFill="1" applyBorder="1" applyAlignment="1" applyProtection="1">
      <alignment horizontal="center" vertical="center"/>
      <protection locked="0"/>
    </xf>
    <xf numFmtId="182" fontId="39" fillId="35" borderId="65" xfId="0" applyNumberFormat="1" applyFont="1" applyFill="1" applyBorder="1" applyAlignment="1" applyProtection="1">
      <alignment horizontal="center" vertical="center"/>
      <protection locked="0"/>
    </xf>
    <xf numFmtId="182" fontId="39" fillId="35" borderId="66" xfId="0" applyNumberFormat="1" applyFont="1" applyFill="1" applyBorder="1" applyAlignment="1" applyProtection="1">
      <alignment horizontal="center" vertical="center"/>
      <protection locked="0"/>
    </xf>
    <xf numFmtId="182" fontId="39" fillId="35" borderId="67" xfId="0" applyNumberFormat="1" applyFont="1" applyFill="1" applyBorder="1" applyAlignment="1" applyProtection="1">
      <alignment horizontal="center" vertical="center"/>
      <protection locked="0"/>
    </xf>
    <xf numFmtId="182" fontId="39" fillId="35" borderId="68" xfId="0" applyNumberFormat="1" applyFont="1" applyFill="1" applyBorder="1" applyAlignment="1" applyProtection="1">
      <alignment horizontal="center" vertical="center"/>
      <protection locked="0"/>
    </xf>
    <xf numFmtId="182" fontId="39" fillId="35" borderId="69" xfId="0" applyNumberFormat="1" applyFont="1" applyFill="1" applyBorder="1" applyAlignment="1" applyProtection="1">
      <alignment horizontal="center" vertical="center"/>
      <protection locked="0"/>
    </xf>
    <xf numFmtId="0" fontId="0" fillId="0" borderId="70" xfId="0" applyBorder="1" applyAlignment="1" applyProtection="1">
      <alignment horizontal="center" vertical="center"/>
      <protection locked="0"/>
    </xf>
    <xf numFmtId="183" fontId="39" fillId="0" borderId="71" xfId="0" applyNumberFormat="1" applyFont="1" applyBorder="1" applyAlignment="1" applyProtection="1">
      <alignment horizontal="center" vertical="center"/>
      <protection/>
    </xf>
    <xf numFmtId="183" fontId="39" fillId="0" borderId="72" xfId="0" applyNumberFormat="1" applyFont="1" applyBorder="1" applyAlignment="1" applyProtection="1">
      <alignment horizontal="center" vertical="center"/>
      <protection/>
    </xf>
    <xf numFmtId="183" fontId="39" fillId="0" borderId="73" xfId="0" applyNumberFormat="1" applyFont="1" applyBorder="1" applyAlignment="1" applyProtection="1">
      <alignment horizontal="center" vertical="center"/>
      <protection/>
    </xf>
    <xf numFmtId="183" fontId="39" fillId="0" borderId="74" xfId="0" applyNumberFormat="1" applyFont="1" applyBorder="1" applyAlignment="1" applyProtection="1">
      <alignment horizontal="center" vertical="center"/>
      <protection/>
    </xf>
    <xf numFmtId="183" fontId="39" fillId="0" borderId="70" xfId="0" applyNumberFormat="1" applyFont="1" applyBorder="1" applyAlignment="1" applyProtection="1">
      <alignment horizontal="center" vertical="center"/>
      <protection/>
    </xf>
    <xf numFmtId="183" fontId="39" fillId="0" borderId="75" xfId="0" applyNumberFormat="1" applyFont="1" applyBorder="1" applyAlignment="1" applyProtection="1">
      <alignment horizontal="center" vertical="center"/>
      <protection/>
    </xf>
    <xf numFmtId="183" fontId="39" fillId="0" borderId="76" xfId="0" applyNumberFormat="1" applyFont="1" applyBorder="1" applyAlignment="1" applyProtection="1">
      <alignment horizontal="center" vertical="center"/>
      <protection/>
    </xf>
    <xf numFmtId="183" fontId="39" fillId="0" borderId="77" xfId="0" applyNumberFormat="1" applyFont="1" applyBorder="1" applyAlignment="1" applyProtection="1">
      <alignment horizontal="center" vertical="center"/>
      <protection/>
    </xf>
    <xf numFmtId="183" fontId="39" fillId="0" borderId="78" xfId="0" applyNumberFormat="1" applyFont="1" applyBorder="1" applyAlignment="1" applyProtection="1">
      <alignment horizontal="center" vertical="center"/>
      <protection/>
    </xf>
    <xf numFmtId="183" fontId="39" fillId="0" borderId="79" xfId="0" applyNumberFormat="1" applyFont="1" applyBorder="1" applyAlignment="1" applyProtection="1">
      <alignment horizontal="center" vertical="center"/>
      <protection/>
    </xf>
    <xf numFmtId="0" fontId="3" fillId="0" borderId="18" xfId="0" applyFont="1" applyBorder="1" applyAlignment="1" applyProtection="1">
      <alignment vertical="center"/>
      <protection locked="0"/>
    </xf>
    <xf numFmtId="0" fontId="38" fillId="0" borderId="18"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38" fillId="0" borderId="13" xfId="0" applyFont="1" applyBorder="1" applyAlignment="1" applyProtection="1">
      <alignment vertical="center"/>
      <protection locked="0"/>
    </xf>
    <xf numFmtId="0" fontId="38" fillId="0" borderId="13" xfId="0" applyFont="1" applyBorder="1" applyAlignment="1">
      <alignment horizontal="center" vertical="center"/>
    </xf>
    <xf numFmtId="0" fontId="38" fillId="0" borderId="13" xfId="0" applyFont="1" applyBorder="1" applyAlignment="1">
      <alignment vertical="center"/>
    </xf>
    <xf numFmtId="0" fontId="35" fillId="36" borderId="80" xfId="0" applyFont="1" applyFill="1" applyBorder="1" applyAlignment="1" applyProtection="1">
      <alignment horizontal="center" vertical="center"/>
      <protection locked="0"/>
    </xf>
    <xf numFmtId="0" fontId="3" fillId="0" borderId="10" xfId="61" applyBorder="1" applyAlignment="1">
      <alignment horizontal="left" vertical="center" wrapText="1"/>
      <protection/>
    </xf>
    <xf numFmtId="0" fontId="140" fillId="0" borderId="0" xfId="61" applyFont="1" applyBorder="1" applyAlignment="1">
      <alignment vertical="center"/>
      <protection/>
    </xf>
    <xf numFmtId="0" fontId="131" fillId="0" borderId="0" xfId="61" applyFont="1" applyAlignment="1">
      <alignment vertical="center"/>
      <protection/>
    </xf>
    <xf numFmtId="0" fontId="131" fillId="0" borderId="0" xfId="61" applyFont="1" applyBorder="1" applyAlignment="1">
      <alignment vertical="center"/>
      <protection/>
    </xf>
    <xf numFmtId="0" fontId="131" fillId="0" borderId="0" xfId="61" applyFont="1" applyBorder="1" applyAlignment="1">
      <alignment horizontal="center" vertical="center"/>
      <protection/>
    </xf>
    <xf numFmtId="0" fontId="131" fillId="0" borderId="0" xfId="61" applyFont="1" applyBorder="1" applyAlignment="1">
      <alignment horizontal="center" vertical="center" wrapText="1"/>
      <protection/>
    </xf>
    <xf numFmtId="0" fontId="132" fillId="0" borderId="0" xfId="61" applyFont="1" applyAlignment="1">
      <alignment vertical="center"/>
      <protection/>
    </xf>
    <xf numFmtId="0" fontId="132" fillId="0" borderId="10" xfId="61" applyFont="1" applyBorder="1" applyAlignment="1">
      <alignment vertical="center"/>
      <protection/>
    </xf>
    <xf numFmtId="56" fontId="132" fillId="0" borderId="14" xfId="61" applyNumberFormat="1" applyFont="1" applyBorder="1" applyAlignment="1">
      <alignment horizontal="center" vertical="center"/>
      <protection/>
    </xf>
    <xf numFmtId="0" fontId="132" fillId="0" borderId="14" xfId="61" applyFont="1" applyFill="1" applyBorder="1" applyAlignment="1">
      <alignment horizontal="center" vertical="center"/>
      <protection/>
    </xf>
    <xf numFmtId="0" fontId="132" fillId="0" borderId="14" xfId="61" applyFont="1" applyFill="1" applyBorder="1" applyAlignment="1">
      <alignment vertical="center"/>
      <protection/>
    </xf>
    <xf numFmtId="0" fontId="49" fillId="0" borderId="0" xfId="62" applyFont="1" applyAlignment="1">
      <alignment horizontal="center" vertical="center"/>
      <protection/>
    </xf>
    <xf numFmtId="0" fontId="3" fillId="0" borderId="25" xfId="62" applyBorder="1" applyAlignment="1">
      <alignment vertical="center"/>
      <protection/>
    </xf>
    <xf numFmtId="0" fontId="3" fillId="0" borderId="18" xfId="62" applyBorder="1" applyAlignment="1">
      <alignment vertical="center"/>
      <protection/>
    </xf>
    <xf numFmtId="0" fontId="51" fillId="0" borderId="18" xfId="62" applyFont="1" applyBorder="1" applyAlignment="1">
      <alignment vertical="center"/>
      <protection/>
    </xf>
    <xf numFmtId="0" fontId="3" fillId="0" borderId="24" xfId="62" applyBorder="1" applyAlignment="1">
      <alignment vertical="center"/>
      <protection/>
    </xf>
    <xf numFmtId="0" fontId="136" fillId="0" borderId="0" xfId="67" applyFont="1">
      <alignment/>
      <protection/>
    </xf>
    <xf numFmtId="0" fontId="136" fillId="0" borderId="0" xfId="67" applyFont="1" applyAlignment="1">
      <alignment wrapText="1"/>
      <protection/>
    </xf>
    <xf numFmtId="0" fontId="135" fillId="0" borderId="0" xfId="0" applyFont="1" applyAlignment="1">
      <alignment horizontal="right" vertical="center"/>
    </xf>
    <xf numFmtId="0" fontId="135" fillId="0" borderId="0" xfId="0" applyFont="1" applyAlignment="1">
      <alignment vertical="center"/>
    </xf>
    <xf numFmtId="0" fontId="136" fillId="0" borderId="0" xfId="67" applyFont="1" applyAlignment="1">
      <alignment horizontal="center" wrapText="1"/>
      <protection/>
    </xf>
    <xf numFmtId="0" fontId="141" fillId="0" borderId="0" xfId="67" applyFont="1" applyAlignment="1">
      <alignment horizontal="right" vertical="center"/>
      <protection/>
    </xf>
    <xf numFmtId="0" fontId="136" fillId="0" borderId="0" xfId="67" applyFont="1" applyBorder="1" applyAlignment="1">
      <alignment wrapText="1"/>
      <protection/>
    </xf>
    <xf numFmtId="0" fontId="134" fillId="0" borderId="14" xfId="67" applyFont="1" applyBorder="1" applyAlignment="1">
      <alignment horizontal="center" vertical="center" wrapText="1"/>
      <protection/>
    </xf>
    <xf numFmtId="0" fontId="136" fillId="0" borderId="0" xfId="67" applyFont="1" applyAlignment="1">
      <alignment vertical="center"/>
      <protection/>
    </xf>
    <xf numFmtId="0" fontId="137" fillId="0" borderId="10" xfId="67" applyFont="1" applyBorder="1" applyAlignment="1">
      <alignment horizontal="left" vertical="center" wrapText="1"/>
      <protection/>
    </xf>
    <xf numFmtId="0" fontId="136" fillId="0" borderId="14" xfId="67" applyFont="1" applyBorder="1" applyAlignment="1">
      <alignment wrapText="1"/>
      <protection/>
    </xf>
    <xf numFmtId="0" fontId="142" fillId="0" borderId="10" xfId="67" applyFont="1" applyBorder="1" applyAlignment="1">
      <alignment horizontal="left" vertical="center" wrapText="1"/>
      <protection/>
    </xf>
    <xf numFmtId="0" fontId="134" fillId="0" borderId="14" xfId="67" applyFont="1" applyBorder="1" applyAlignment="1">
      <alignment horizontal="left" vertical="center" wrapText="1"/>
      <protection/>
    </xf>
    <xf numFmtId="0" fontId="134" fillId="0" borderId="10" xfId="67" applyFont="1" applyBorder="1" applyAlignment="1">
      <alignment horizontal="left" vertical="center" wrapText="1"/>
      <protection/>
    </xf>
    <xf numFmtId="0" fontId="134" fillId="0" borderId="14" xfId="67" applyFont="1" applyBorder="1" applyAlignment="1">
      <alignment horizontal="left" vertical="center" wrapText="1" indent="1"/>
      <protection/>
    </xf>
    <xf numFmtId="0" fontId="136" fillId="0" borderId="18" xfId="67" applyFont="1" applyBorder="1" applyAlignment="1">
      <alignment vertical="center" wrapText="1"/>
      <protection/>
    </xf>
    <xf numFmtId="0" fontId="134" fillId="0" borderId="0" xfId="67" applyFont="1" applyBorder="1" applyAlignment="1">
      <alignment horizontal="left" vertical="center" wrapText="1"/>
      <protection/>
    </xf>
    <xf numFmtId="0" fontId="134" fillId="0" borderId="0" xfId="67" applyFont="1" applyBorder="1" applyAlignment="1">
      <alignment horizontal="center" vertical="center" wrapText="1"/>
      <protection/>
    </xf>
    <xf numFmtId="0" fontId="136" fillId="0" borderId="0" xfId="67" applyFont="1" applyAlignment="1">
      <alignment horizontal="center" vertical="top"/>
      <protection/>
    </xf>
    <xf numFmtId="0" fontId="143" fillId="0" borderId="0" xfId="67" applyFont="1" applyAlignment="1">
      <alignment horizontal="right" wrapText="1"/>
      <protection/>
    </xf>
    <xf numFmtId="0" fontId="136" fillId="0" borderId="0" xfId="68" applyFont="1">
      <alignment vertical="center"/>
      <protection/>
    </xf>
    <xf numFmtId="0" fontId="136" fillId="0" borderId="0" xfId="68" applyFont="1" applyAlignment="1">
      <alignment horizontal="right" vertical="center"/>
      <protection/>
    </xf>
    <xf numFmtId="0" fontId="136" fillId="0" borderId="0" xfId="68" applyFont="1" applyFill="1" applyBorder="1">
      <alignment vertical="center"/>
      <protection/>
    </xf>
    <xf numFmtId="0" fontId="141" fillId="0" borderId="0" xfId="62" applyFont="1" applyAlignment="1">
      <alignment horizontal="right" vertical="center"/>
      <protection/>
    </xf>
    <xf numFmtId="0" fontId="136" fillId="0" borderId="0" xfId="62" applyFont="1" applyAlignment="1">
      <alignment vertical="center"/>
      <protection/>
    </xf>
    <xf numFmtId="0" fontId="142" fillId="0" borderId="34" xfId="64" applyFont="1" applyFill="1" applyBorder="1" applyAlignment="1">
      <alignment horizontal="distributed" vertical="center"/>
      <protection/>
    </xf>
    <xf numFmtId="0" fontId="142" fillId="0" borderId="81" xfId="64" applyFont="1" applyFill="1" applyBorder="1" applyAlignment="1">
      <alignment horizontal="distributed" vertical="center"/>
      <protection/>
    </xf>
    <xf numFmtId="0" fontId="144" fillId="0" borderId="82" xfId="68" applyFont="1" applyBorder="1" applyAlignment="1">
      <alignment horizontal="center" vertical="center" wrapText="1"/>
      <protection/>
    </xf>
    <xf numFmtId="0" fontId="145" fillId="0" borderId="83" xfId="68" applyFont="1" applyBorder="1" applyAlignment="1">
      <alignment horizontal="center" vertical="center" wrapText="1"/>
      <protection/>
    </xf>
    <xf numFmtId="0" fontId="136" fillId="0" borderId="0" xfId="68" applyFont="1" applyBorder="1">
      <alignment vertical="center"/>
      <protection/>
    </xf>
    <xf numFmtId="0" fontId="146" fillId="0" borderId="84" xfId="68" applyFont="1" applyBorder="1" applyAlignment="1">
      <alignment horizontal="center" vertical="center" wrapText="1"/>
      <protection/>
    </xf>
    <xf numFmtId="0" fontId="146" fillId="0" borderId="85" xfId="68" applyFont="1" applyBorder="1" applyAlignment="1">
      <alignment horizontal="center" vertical="center" wrapText="1"/>
      <protection/>
    </xf>
    <xf numFmtId="0" fontId="146" fillId="0" borderId="13" xfId="68" applyFont="1" applyBorder="1" applyAlignment="1">
      <alignment horizontal="center" vertical="center" wrapText="1"/>
      <protection/>
    </xf>
    <xf numFmtId="0" fontId="0" fillId="0" borderId="32" xfId="68" applyFont="1" applyBorder="1" applyAlignment="1">
      <alignment horizontal="center" vertical="center" shrinkToFit="1"/>
      <protection/>
    </xf>
    <xf numFmtId="0" fontId="0" fillId="0" borderId="86" xfId="68" applyFont="1" applyBorder="1" applyAlignment="1">
      <alignment horizontal="center" vertical="center" shrinkToFit="1"/>
      <protection/>
    </xf>
    <xf numFmtId="0" fontId="0" fillId="0" borderId="87" xfId="68" applyFont="1" applyBorder="1" applyAlignment="1">
      <alignment horizontal="center" vertical="center" shrinkToFit="1"/>
      <protection/>
    </xf>
    <xf numFmtId="0" fontId="0" fillId="0" borderId="16" xfId="68" applyFont="1" applyBorder="1" applyAlignment="1">
      <alignment horizontal="center" vertical="center" shrinkToFit="1"/>
      <protection/>
    </xf>
    <xf numFmtId="0" fontId="0" fillId="0" borderId="33" xfId="68" applyFont="1" applyBorder="1" applyAlignment="1">
      <alignment horizontal="center" vertical="center" shrinkToFit="1"/>
      <protection/>
    </xf>
    <xf numFmtId="0" fontId="144" fillId="0" borderId="88" xfId="68" applyFont="1" applyBorder="1" applyAlignment="1">
      <alignment horizontal="center" vertical="center" wrapText="1"/>
      <protection/>
    </xf>
    <xf numFmtId="0" fontId="144" fillId="0" borderId="10" xfId="68" applyFont="1" applyBorder="1" applyAlignment="1">
      <alignment horizontal="center" vertical="center" wrapText="1"/>
      <protection/>
    </xf>
    <xf numFmtId="0" fontId="144" fillId="0" borderId="12" xfId="68" applyFont="1" applyBorder="1" applyAlignment="1">
      <alignment horizontal="center" vertical="center" wrapText="1"/>
      <protection/>
    </xf>
    <xf numFmtId="0" fontId="119" fillId="0" borderId="32" xfId="68" applyFont="1" applyBorder="1" applyAlignment="1">
      <alignment horizontal="center" vertical="center" shrinkToFit="1"/>
      <protection/>
    </xf>
    <xf numFmtId="0" fontId="119" fillId="0" borderId="86" xfId="68" applyFont="1" applyBorder="1" applyAlignment="1">
      <alignment horizontal="center" vertical="center" shrinkToFit="1"/>
      <protection/>
    </xf>
    <xf numFmtId="0" fontId="119" fillId="0" borderId="87" xfId="68" applyFont="1" applyBorder="1" applyAlignment="1">
      <alignment horizontal="center" vertical="center" shrinkToFit="1"/>
      <protection/>
    </xf>
    <xf numFmtId="0" fontId="119" fillId="0" borderId="16" xfId="68" applyFont="1" applyBorder="1" applyAlignment="1">
      <alignment horizontal="center" vertical="center" shrinkToFit="1"/>
      <protection/>
    </xf>
    <xf numFmtId="0" fontId="119" fillId="0" borderId="33" xfId="68" applyFont="1" applyBorder="1" applyAlignment="1">
      <alignment horizontal="center" vertical="center" shrinkToFit="1"/>
      <protection/>
    </xf>
    <xf numFmtId="0" fontId="144" fillId="0" borderId="88" xfId="68" applyFont="1" applyFill="1" applyBorder="1" applyAlignment="1">
      <alignment horizontal="center" vertical="center" wrapText="1"/>
      <protection/>
    </xf>
    <xf numFmtId="0" fontId="144" fillId="0" borderId="10" xfId="68" applyFont="1" applyFill="1" applyBorder="1" applyAlignment="1">
      <alignment horizontal="center" vertical="center" wrapText="1"/>
      <protection/>
    </xf>
    <xf numFmtId="0" fontId="119" fillId="0" borderId="89" xfId="68" applyFont="1" applyBorder="1" applyAlignment="1">
      <alignment horizontal="center" vertical="center" shrinkToFit="1"/>
      <protection/>
    </xf>
    <xf numFmtId="0" fontId="0" fillId="0" borderId="0" xfId="0" applyAlignment="1">
      <alignment vertical="center"/>
    </xf>
    <xf numFmtId="49" fontId="19" fillId="0" borderId="0" xfId="62" applyNumberFormat="1" applyFont="1" applyAlignment="1">
      <alignment horizontal="center" vertical="center"/>
      <protection/>
    </xf>
    <xf numFmtId="0" fontId="0" fillId="0" borderId="0" xfId="0" applyFont="1" applyAlignment="1">
      <alignment vertical="center"/>
    </xf>
    <xf numFmtId="49" fontId="147" fillId="0" borderId="0" xfId="62" applyNumberFormat="1" applyFont="1" applyAlignment="1">
      <alignment vertical="center"/>
      <protection/>
    </xf>
    <xf numFmtId="49" fontId="148" fillId="0" borderId="0" xfId="62" applyNumberFormat="1" applyFont="1" applyAlignment="1">
      <alignment vertical="center"/>
      <protection/>
    </xf>
    <xf numFmtId="49" fontId="149" fillId="0" borderId="0" xfId="62" applyNumberFormat="1" applyFont="1" applyAlignment="1">
      <alignment vertical="center"/>
      <protection/>
    </xf>
    <xf numFmtId="49" fontId="150" fillId="0" borderId="0" xfId="62" applyNumberFormat="1" applyFont="1" applyAlignment="1">
      <alignment horizontal="center" vertical="center"/>
      <protection/>
    </xf>
    <xf numFmtId="49" fontId="149" fillId="0" borderId="0" xfId="62" applyNumberFormat="1" applyFont="1" applyAlignment="1">
      <alignment horizontal="center" vertical="center"/>
      <protection/>
    </xf>
    <xf numFmtId="49" fontId="151" fillId="0" borderId="0" xfId="62" applyNumberFormat="1" applyFont="1" applyAlignment="1">
      <alignment horizontal="right" vertical="center"/>
      <protection/>
    </xf>
    <xf numFmtId="49" fontId="151" fillId="0" borderId="0" xfId="62" applyNumberFormat="1" applyFont="1" applyAlignment="1">
      <alignment vertical="center"/>
      <protection/>
    </xf>
    <xf numFmtId="49" fontId="152" fillId="0" borderId="0" xfId="62" applyNumberFormat="1" applyFont="1" applyAlignment="1">
      <alignment vertical="center"/>
      <protection/>
    </xf>
    <xf numFmtId="0" fontId="131" fillId="0" borderId="0" xfId="65" applyFont="1" applyAlignment="1">
      <alignment vertical="center"/>
      <protection/>
    </xf>
    <xf numFmtId="0" fontId="54" fillId="0" borderId="0" xfId="61" applyFont="1" applyAlignment="1">
      <alignment vertical="center"/>
      <protection/>
    </xf>
    <xf numFmtId="0" fontId="153" fillId="0" borderId="0" xfId="61" applyFont="1" applyAlignment="1">
      <alignment vertical="center"/>
      <protection/>
    </xf>
    <xf numFmtId="0" fontId="136" fillId="0" borderId="0" xfId="61" applyFont="1" applyAlignment="1">
      <alignment vertical="center"/>
      <protection/>
    </xf>
    <xf numFmtId="0" fontId="55" fillId="0" borderId="0" xfId="61" applyFont="1" applyAlignment="1">
      <alignment vertical="center"/>
      <protection/>
    </xf>
    <xf numFmtId="0" fontId="56" fillId="0" borderId="0" xfId="61" applyFont="1" applyAlignment="1">
      <alignment vertical="center"/>
      <protection/>
    </xf>
    <xf numFmtId="0" fontId="56" fillId="0" borderId="0" xfId="61" applyFont="1" applyAlignment="1">
      <alignment horizontal="right" vertical="center"/>
      <protection/>
    </xf>
    <xf numFmtId="0" fontId="54" fillId="0" borderId="0" xfId="61" applyFont="1" applyAlignment="1">
      <alignment horizontal="center" vertical="center"/>
      <protection/>
    </xf>
    <xf numFmtId="0" fontId="56" fillId="0" borderId="17" xfId="61" applyFont="1" applyBorder="1" applyAlignment="1">
      <alignment horizontal="left" vertical="center"/>
      <protection/>
    </xf>
    <xf numFmtId="0" fontId="56" fillId="0" borderId="11" xfId="61" applyFont="1" applyBorder="1" applyAlignment="1">
      <alignment vertical="center"/>
      <protection/>
    </xf>
    <xf numFmtId="0" fontId="136" fillId="0" borderId="21" xfId="61" applyFont="1" applyBorder="1" applyAlignment="1">
      <alignment vertical="center"/>
      <protection/>
    </xf>
    <xf numFmtId="0" fontId="56" fillId="0" borderId="11" xfId="61" applyFont="1" applyBorder="1" applyAlignment="1">
      <alignment horizontal="left" vertical="center" wrapText="1"/>
      <protection/>
    </xf>
    <xf numFmtId="0" fontId="56" fillId="0" borderId="10" xfId="61" applyFont="1" applyBorder="1" applyAlignment="1">
      <alignment horizontal="center" vertical="center" wrapText="1"/>
      <protection/>
    </xf>
    <xf numFmtId="0" fontId="56" fillId="0" borderId="10" xfId="61" applyFont="1" applyBorder="1" applyAlignment="1">
      <alignment horizontal="center" vertical="center"/>
      <protection/>
    </xf>
    <xf numFmtId="0" fontId="58" fillId="0" borderId="10" xfId="61" applyFont="1" applyBorder="1" applyAlignment="1">
      <alignment horizontal="center" vertical="center" wrapText="1"/>
      <protection/>
    </xf>
    <xf numFmtId="0" fontId="56" fillId="0" borderId="10" xfId="61" applyFont="1" applyBorder="1" applyAlignment="1">
      <alignment vertical="center" wrapText="1"/>
      <protection/>
    </xf>
    <xf numFmtId="0" fontId="56" fillId="0" borderId="10" xfId="61" applyFont="1" applyBorder="1" applyAlignment="1">
      <alignment vertical="center"/>
      <protection/>
    </xf>
    <xf numFmtId="0" fontId="56" fillId="0" borderId="0" xfId="61" applyFont="1" applyBorder="1" applyAlignment="1">
      <alignment vertical="center"/>
      <protection/>
    </xf>
    <xf numFmtId="0" fontId="23" fillId="0" borderId="0" xfId="0" applyFont="1" applyAlignment="1">
      <alignment vertical="center"/>
    </xf>
    <xf numFmtId="0" fontId="136" fillId="0" borderId="0" xfId="0" applyFont="1" applyAlignment="1">
      <alignment vertical="center"/>
    </xf>
    <xf numFmtId="0" fontId="154" fillId="0" borderId="0" xfId="0" applyFont="1" applyAlignment="1">
      <alignment horizontal="right" vertical="center"/>
    </xf>
    <xf numFmtId="0" fontId="136" fillId="0" borderId="0" xfId="0" applyFont="1" applyAlignment="1">
      <alignment horizontal="right" vertical="center"/>
    </xf>
    <xf numFmtId="0" fontId="154" fillId="0" borderId="0" xfId="0" applyFont="1" applyAlignment="1">
      <alignment vertical="center"/>
    </xf>
    <xf numFmtId="0" fontId="155" fillId="0" borderId="0" xfId="0" applyFont="1" applyAlignment="1">
      <alignment vertical="center"/>
    </xf>
    <xf numFmtId="0" fontId="23" fillId="0" borderId="0" xfId="0" applyFont="1" applyAlignment="1">
      <alignment horizontal="center" vertical="center"/>
    </xf>
    <xf numFmtId="0" fontId="59" fillId="0" borderId="17" xfId="0" applyFont="1" applyBorder="1" applyAlignment="1">
      <alignment horizontal="center" vertical="center"/>
    </xf>
    <xf numFmtId="0" fontId="59" fillId="0" borderId="0" xfId="0" applyFont="1" applyBorder="1" applyAlignment="1">
      <alignment horizontal="center" vertical="center"/>
    </xf>
    <xf numFmtId="0" fontId="59" fillId="0" borderId="0" xfId="0" applyFont="1" applyBorder="1" applyAlignment="1">
      <alignment horizontal="left" vertical="center"/>
    </xf>
    <xf numFmtId="0" fontId="154" fillId="0" borderId="0" xfId="0" applyFont="1" applyBorder="1" applyAlignment="1">
      <alignment horizontal="left" vertical="center" wrapText="1"/>
    </xf>
    <xf numFmtId="0" fontId="154" fillId="0" borderId="0" xfId="0" applyFont="1" applyBorder="1" applyAlignment="1">
      <alignment horizontal="center" vertical="center"/>
    </xf>
    <xf numFmtId="0" fontId="59" fillId="0" borderId="0" xfId="0" applyFont="1" applyAlignment="1">
      <alignment vertical="center"/>
    </xf>
    <xf numFmtId="0" fontId="59" fillId="37" borderId="11" xfId="0" applyFont="1" applyFill="1" applyBorder="1" applyAlignment="1">
      <alignment horizontal="centerContinuous" vertical="center"/>
    </xf>
    <xf numFmtId="0" fontId="59" fillId="37" borderId="10" xfId="0" applyFont="1" applyFill="1" applyBorder="1" applyAlignment="1">
      <alignment horizontal="center" vertical="center"/>
    </xf>
    <xf numFmtId="0" fontId="24" fillId="0" borderId="0" xfId="0" applyFont="1" applyAlignment="1">
      <alignment vertical="center"/>
    </xf>
    <xf numFmtId="0" fontId="24" fillId="0" borderId="0" xfId="0" applyFont="1" applyAlignment="1">
      <alignment horizontal="left" vertical="center"/>
    </xf>
    <xf numFmtId="0" fontId="23" fillId="0" borderId="0" xfId="62" applyFont="1" applyAlignment="1">
      <alignment horizontal="center" vertical="center"/>
      <protection/>
    </xf>
    <xf numFmtId="0" fontId="54" fillId="0" borderId="0" xfId="62" applyFont="1" applyAlignment="1">
      <alignment horizontal="center" vertical="center"/>
      <protection/>
    </xf>
    <xf numFmtId="0" fontId="56" fillId="0" borderId="0" xfId="62" applyFont="1">
      <alignment vertical="center"/>
      <protection/>
    </xf>
    <xf numFmtId="0" fontId="61" fillId="0" borderId="0" xfId="64" applyFont="1">
      <alignment vertical="center"/>
      <protection/>
    </xf>
    <xf numFmtId="176" fontId="61" fillId="0" borderId="90" xfId="64" applyNumberFormat="1" applyFont="1" applyBorder="1">
      <alignment vertical="center"/>
      <protection/>
    </xf>
    <xf numFmtId="176" fontId="61" fillId="0" borderId="91" xfId="64" applyNumberFormat="1" applyFont="1" applyBorder="1">
      <alignment vertical="center"/>
      <protection/>
    </xf>
    <xf numFmtId="0" fontId="61" fillId="0" borderId="92" xfId="64" applyFont="1" applyBorder="1">
      <alignment vertical="center"/>
      <protection/>
    </xf>
    <xf numFmtId="177" fontId="61" fillId="0" borderId="93" xfId="64" applyNumberFormat="1" applyFont="1" applyBorder="1">
      <alignment vertical="center"/>
      <protection/>
    </xf>
    <xf numFmtId="177" fontId="61" fillId="0" borderId="94" xfId="64" applyNumberFormat="1" applyFont="1" applyBorder="1">
      <alignment vertical="center"/>
      <protection/>
    </xf>
    <xf numFmtId="0" fontId="61" fillId="0" borderId="0" xfId="64" applyFont="1" applyAlignment="1">
      <alignment vertical="center" shrinkToFit="1"/>
      <protection/>
    </xf>
    <xf numFmtId="0" fontId="61" fillId="0" borderId="0" xfId="64" applyFont="1" applyAlignment="1">
      <alignment horizontal="center" vertical="center"/>
      <protection/>
    </xf>
    <xf numFmtId="179" fontId="61" fillId="0" borderId="95" xfId="64" applyNumberFormat="1" applyFont="1" applyBorder="1">
      <alignment vertical="center"/>
      <protection/>
    </xf>
    <xf numFmtId="179" fontId="61" fillId="0" borderId="96" xfId="64" applyNumberFormat="1" applyFont="1" applyBorder="1">
      <alignment vertical="center"/>
      <protection/>
    </xf>
    <xf numFmtId="179" fontId="61" fillId="0" borderId="97" xfId="64" applyNumberFormat="1" applyFont="1" applyBorder="1">
      <alignment vertical="center"/>
      <protection/>
    </xf>
    <xf numFmtId="179" fontId="61" fillId="0" borderId="98" xfId="64" applyNumberFormat="1" applyFont="1" applyBorder="1">
      <alignment vertical="center"/>
      <protection/>
    </xf>
    <xf numFmtId="0" fontId="18" fillId="0" borderId="0" xfId="64" applyFont="1" applyBorder="1">
      <alignment vertical="center"/>
      <protection/>
    </xf>
    <xf numFmtId="0" fontId="61" fillId="0" borderId="0" xfId="64" applyFont="1" applyBorder="1" applyAlignment="1">
      <alignment horizontal="center" vertical="center"/>
      <protection/>
    </xf>
    <xf numFmtId="176" fontId="61" fillId="0" borderId="0" xfId="64" applyNumberFormat="1" applyFont="1" applyBorder="1" applyAlignment="1" applyProtection="1">
      <alignment horizontal="right" vertical="center"/>
      <protection locked="0"/>
    </xf>
    <xf numFmtId="179" fontId="61" fillId="0" borderId="0" xfId="64" applyNumberFormat="1" applyFont="1" applyBorder="1">
      <alignment vertical="center"/>
      <protection/>
    </xf>
    <xf numFmtId="179" fontId="61" fillId="0" borderId="0" xfId="64" applyNumberFormat="1" applyFont="1" applyBorder="1" applyAlignment="1">
      <alignment horizontal="center" vertical="center"/>
      <protection/>
    </xf>
    <xf numFmtId="0" fontId="61" fillId="0" borderId="30" xfId="64" applyFont="1" applyBorder="1" applyAlignment="1">
      <alignment horizontal="center" vertical="center" shrinkToFit="1"/>
      <protection/>
    </xf>
    <xf numFmtId="0" fontId="61" fillId="0" borderId="10" xfId="64" applyFont="1" applyBorder="1" applyAlignment="1" applyProtection="1">
      <alignment horizontal="center" vertical="center"/>
      <protection locked="0"/>
    </xf>
    <xf numFmtId="0" fontId="61" fillId="0" borderId="99" xfId="64" applyFont="1" applyBorder="1" applyAlignment="1">
      <alignment horizontal="center" vertical="center" shrinkToFit="1"/>
      <protection/>
    </xf>
    <xf numFmtId="0" fontId="61" fillId="0" borderId="11" xfId="64" applyFont="1" applyBorder="1" applyAlignment="1" applyProtection="1">
      <alignment horizontal="center" vertical="center"/>
      <protection locked="0"/>
    </xf>
    <xf numFmtId="0" fontId="7" fillId="0" borderId="0" xfId="64" applyFont="1" applyAlignment="1">
      <alignment vertical="center" wrapText="1"/>
      <protection/>
    </xf>
    <xf numFmtId="0" fontId="7" fillId="0" borderId="0" xfId="64" applyFont="1" applyAlignment="1">
      <alignment horizontal="right" vertical="center"/>
      <protection/>
    </xf>
    <xf numFmtId="0" fontId="28" fillId="0" borderId="0" xfId="64" applyFont="1" applyFill="1">
      <alignment vertical="center"/>
      <protection/>
    </xf>
    <xf numFmtId="0" fontId="63" fillId="0" borderId="0" xfId="64" applyFont="1" applyFill="1">
      <alignment vertical="center"/>
      <protection/>
    </xf>
    <xf numFmtId="0" fontId="65" fillId="0" borderId="0" xfId="62" applyFont="1" applyFill="1" applyBorder="1" applyAlignment="1">
      <alignment horizontal="center" vertical="center"/>
      <protection/>
    </xf>
    <xf numFmtId="0" fontId="60" fillId="0" borderId="0" xfId="62" applyFont="1" applyFill="1">
      <alignment vertical="center"/>
      <protection/>
    </xf>
    <xf numFmtId="176" fontId="63" fillId="0" borderId="90" xfId="64" applyNumberFormat="1" applyFont="1" applyFill="1" applyBorder="1" applyAlignment="1">
      <alignment vertical="center"/>
      <protection/>
    </xf>
    <xf numFmtId="176" fontId="63" fillId="0" borderId="91" xfId="64" applyNumberFormat="1" applyFont="1" applyFill="1" applyBorder="1" applyAlignment="1">
      <alignment vertical="center"/>
      <protection/>
    </xf>
    <xf numFmtId="178" fontId="63" fillId="0" borderId="0" xfId="64" applyNumberFormat="1" applyFont="1" applyFill="1">
      <alignment vertical="center"/>
      <protection/>
    </xf>
    <xf numFmtId="0" fontId="63" fillId="0" borderId="100" xfId="64" applyFont="1" applyFill="1" applyBorder="1" applyAlignment="1">
      <alignment vertical="center"/>
      <protection/>
    </xf>
    <xf numFmtId="177" fontId="63" fillId="0" borderId="93" xfId="64" applyNumberFormat="1" applyFont="1" applyFill="1" applyBorder="1" applyAlignment="1">
      <alignment vertical="center"/>
      <protection/>
    </xf>
    <xf numFmtId="177" fontId="63" fillId="0" borderId="94" xfId="64" applyNumberFormat="1" applyFont="1" applyFill="1" applyBorder="1" applyAlignment="1">
      <alignment vertical="center"/>
      <protection/>
    </xf>
    <xf numFmtId="0" fontId="63" fillId="0" borderId="101" xfId="64" applyFont="1" applyFill="1" applyBorder="1" applyAlignment="1">
      <alignment vertical="center" shrinkToFit="1"/>
      <protection/>
    </xf>
    <xf numFmtId="0" fontId="63" fillId="0" borderId="0" xfId="64" applyFont="1" applyFill="1" applyBorder="1" applyAlignment="1">
      <alignment vertical="center" shrinkToFit="1"/>
      <protection/>
    </xf>
    <xf numFmtId="0" fontId="63" fillId="0" borderId="0" xfId="64" applyFont="1" applyFill="1" applyBorder="1" applyAlignment="1">
      <alignment horizontal="center" vertical="center"/>
      <protection/>
    </xf>
    <xf numFmtId="179" fontId="63" fillId="0" borderId="95" xfId="64" applyNumberFormat="1" applyFont="1" applyFill="1" applyBorder="1" applyAlignment="1">
      <alignment vertical="center"/>
      <protection/>
    </xf>
    <xf numFmtId="179" fontId="63" fillId="0" borderId="96" xfId="64" applyNumberFormat="1" applyFont="1" applyFill="1" applyBorder="1" applyAlignment="1">
      <alignment vertical="center"/>
      <protection/>
    </xf>
    <xf numFmtId="179" fontId="63" fillId="0" borderId="94" xfId="64" applyNumberFormat="1" applyFont="1" applyFill="1" applyBorder="1" applyAlignment="1">
      <alignment vertical="center"/>
      <protection/>
    </xf>
    <xf numFmtId="179" fontId="63" fillId="0" borderId="102" xfId="64" applyNumberFormat="1" applyFont="1" applyFill="1" applyBorder="1" applyAlignment="1">
      <alignment vertical="center"/>
      <protection/>
    </xf>
    <xf numFmtId="0" fontId="68" fillId="0" borderId="0" xfId="64" applyFont="1" applyFill="1" applyBorder="1" applyAlignment="1">
      <alignment vertical="center" wrapText="1"/>
      <protection/>
    </xf>
    <xf numFmtId="0" fontId="68" fillId="0" borderId="0" xfId="64" applyFont="1" applyFill="1">
      <alignment vertical="center"/>
      <protection/>
    </xf>
    <xf numFmtId="0" fontId="1" fillId="0" borderId="0" xfId="62" applyFont="1" applyFill="1">
      <alignment vertical="center"/>
      <protection/>
    </xf>
    <xf numFmtId="178" fontId="28" fillId="0" borderId="0" xfId="64" applyNumberFormat="1" applyFont="1" applyFill="1">
      <alignment vertical="center"/>
      <protection/>
    </xf>
    <xf numFmtId="0" fontId="30" fillId="0" borderId="0" xfId="64" applyFont="1" applyFill="1" applyBorder="1" applyAlignment="1">
      <alignment vertical="center" wrapText="1"/>
      <protection/>
    </xf>
    <xf numFmtId="0" fontId="30" fillId="0" borderId="0" xfId="64" applyFont="1" applyFill="1">
      <alignment vertical="center"/>
      <protection/>
    </xf>
    <xf numFmtId="0" fontId="3" fillId="0" borderId="0" xfId="61">
      <alignment/>
      <protection/>
    </xf>
    <xf numFmtId="0" fontId="61" fillId="0" borderId="0" xfId="62" applyFont="1" applyAlignment="1">
      <alignment horizontal="center" vertical="center"/>
      <protection/>
    </xf>
    <xf numFmtId="0" fontId="56" fillId="0" borderId="10" xfId="62" applyFont="1" applyBorder="1" applyAlignment="1">
      <alignment vertical="center"/>
      <protection/>
    </xf>
    <xf numFmtId="0" fontId="61" fillId="0" borderId="0" xfId="62" applyFont="1">
      <alignment vertical="center"/>
      <protection/>
    </xf>
    <xf numFmtId="0" fontId="61" fillId="0" borderId="17" xfId="62" applyFont="1" applyBorder="1" applyAlignment="1">
      <alignment horizontal="center" vertical="center"/>
      <protection/>
    </xf>
    <xf numFmtId="0" fontId="61" fillId="0" borderId="103" xfId="62" applyFont="1" applyBorder="1">
      <alignment vertical="center"/>
      <protection/>
    </xf>
    <xf numFmtId="0" fontId="61" fillId="0" borderId="104" xfId="62" applyFont="1" applyBorder="1">
      <alignment vertical="center"/>
      <protection/>
    </xf>
    <xf numFmtId="0" fontId="61" fillId="0" borderId="105" xfId="62" applyFont="1" applyBorder="1">
      <alignment vertical="center"/>
      <protection/>
    </xf>
    <xf numFmtId="0" fontId="61" fillId="0" borderId="106" xfId="62" applyFont="1" applyBorder="1">
      <alignment vertical="center"/>
      <protection/>
    </xf>
    <xf numFmtId="0" fontId="61" fillId="0" borderId="22" xfId="62" applyFont="1" applyBorder="1" applyAlignment="1">
      <alignment horizontal="center" vertical="center"/>
      <protection/>
    </xf>
    <xf numFmtId="0" fontId="61" fillId="0" borderId="107" xfId="62" applyFont="1" applyBorder="1">
      <alignment vertical="center"/>
      <protection/>
    </xf>
    <xf numFmtId="0" fontId="61" fillId="0" borderId="108" xfId="62" applyFont="1" applyBorder="1">
      <alignment vertical="center"/>
      <protection/>
    </xf>
    <xf numFmtId="0" fontId="61" fillId="0" borderId="0" xfId="62" applyFont="1" applyAlignment="1">
      <alignment horizontal="left" vertical="center" wrapText="1"/>
      <protection/>
    </xf>
    <xf numFmtId="0" fontId="58" fillId="0" borderId="10" xfId="62" applyFont="1" applyBorder="1" applyAlignment="1">
      <alignment horizontal="center" vertical="center" wrapText="1"/>
      <protection/>
    </xf>
    <xf numFmtId="0" fontId="61" fillId="0" borderId="17" xfId="62" applyFont="1" applyBorder="1">
      <alignment vertical="center"/>
      <protection/>
    </xf>
    <xf numFmtId="0" fontId="61" fillId="0" borderId="14" xfId="62" applyFont="1" applyBorder="1">
      <alignment vertical="center"/>
      <protection/>
    </xf>
    <xf numFmtId="0" fontId="58" fillId="0" borderId="34" xfId="62" applyFont="1" applyBorder="1" applyAlignment="1">
      <alignment horizontal="center" vertical="center" wrapText="1"/>
      <protection/>
    </xf>
    <xf numFmtId="0" fontId="61" fillId="0" borderId="0" xfId="62" applyFont="1" applyAlignment="1">
      <alignment vertical="center" textRotation="255" wrapText="1"/>
      <protection/>
    </xf>
    <xf numFmtId="0" fontId="24" fillId="0" borderId="0" xfId="64" applyFont="1">
      <alignment vertical="center"/>
      <protection/>
    </xf>
    <xf numFmtId="0" fontId="58" fillId="0" borderId="0" xfId="64" applyFont="1">
      <alignment vertical="center"/>
      <protection/>
    </xf>
    <xf numFmtId="0" fontId="58" fillId="0" borderId="0" xfId="64" applyFont="1" applyAlignment="1">
      <alignment horizontal="right" vertical="center"/>
      <protection/>
    </xf>
    <xf numFmtId="0" fontId="24" fillId="0" borderId="0" xfId="64" applyFont="1" applyAlignment="1">
      <alignment horizontal="center" vertical="center"/>
      <protection/>
    </xf>
    <xf numFmtId="0" fontId="58" fillId="0" borderId="0" xfId="64" applyFont="1" applyBorder="1" applyAlignment="1">
      <alignment horizontal="distributed" vertical="center"/>
      <protection/>
    </xf>
    <xf numFmtId="0" fontId="58" fillId="0" borderId="0" xfId="64" applyFont="1" applyBorder="1" applyAlignment="1">
      <alignment horizontal="center" vertical="center"/>
      <protection/>
    </xf>
    <xf numFmtId="0" fontId="58" fillId="0" borderId="0" xfId="64" applyFont="1" applyFill="1" applyBorder="1" applyAlignment="1">
      <alignment horizontal="left" vertical="center" indent="1" shrinkToFit="1"/>
      <protection/>
    </xf>
    <xf numFmtId="0" fontId="24" fillId="0" borderId="0" xfId="64" applyFont="1" applyAlignment="1">
      <alignment horizontal="distributed" vertical="center" indent="9"/>
      <protection/>
    </xf>
    <xf numFmtId="0" fontId="56" fillId="0" borderId="17" xfId="64" applyFont="1" applyFill="1" applyBorder="1" applyAlignment="1">
      <alignment horizontal="distributed" vertical="center" indent="2"/>
      <protection/>
    </xf>
    <xf numFmtId="0" fontId="56" fillId="0" borderId="13" xfId="64" applyFont="1" applyFill="1" applyBorder="1" applyAlignment="1">
      <alignment vertical="center"/>
      <protection/>
    </xf>
    <xf numFmtId="0" fontId="56" fillId="0" borderId="14" xfId="64" applyFont="1" applyFill="1" applyBorder="1" applyAlignment="1">
      <alignment horizontal="distributed" vertical="center" indent="2"/>
      <protection/>
    </xf>
    <xf numFmtId="0" fontId="56" fillId="0" borderId="17" xfId="64" applyFont="1" applyFill="1" applyBorder="1" applyAlignment="1">
      <alignment horizontal="center" vertical="center"/>
      <protection/>
    </xf>
    <xf numFmtId="0" fontId="56" fillId="0" borderId="13" xfId="64" applyFont="1" applyFill="1" applyBorder="1" applyAlignment="1">
      <alignment vertical="center" wrapText="1"/>
      <protection/>
    </xf>
    <xf numFmtId="0" fontId="56" fillId="0" borderId="19" xfId="64" applyFont="1" applyFill="1" applyBorder="1" applyAlignment="1">
      <alignment horizontal="distributed" vertical="center" indent="2"/>
      <protection/>
    </xf>
    <xf numFmtId="0" fontId="56" fillId="0" borderId="20" xfId="64" applyFont="1" applyFill="1" applyBorder="1" applyAlignment="1">
      <alignment vertical="center"/>
      <protection/>
    </xf>
    <xf numFmtId="0" fontId="56" fillId="0" borderId="23" xfId="64" applyFont="1" applyFill="1" applyBorder="1" applyAlignment="1">
      <alignment horizontal="distributed" vertical="center" indent="2"/>
      <protection/>
    </xf>
    <xf numFmtId="0" fontId="56" fillId="0" borderId="19" xfId="64" applyFont="1" applyFill="1" applyBorder="1" applyAlignment="1">
      <alignment horizontal="center" vertical="center"/>
      <protection/>
    </xf>
    <xf numFmtId="0" fontId="56" fillId="0" borderId="20" xfId="64" applyFont="1" applyFill="1" applyBorder="1" applyAlignment="1">
      <alignment vertical="center" wrapText="1"/>
      <protection/>
    </xf>
    <xf numFmtId="0" fontId="70" fillId="0" borderId="17" xfId="64" applyFont="1" applyFill="1" applyBorder="1" applyAlignment="1">
      <alignment vertical="center" wrapText="1"/>
      <protection/>
    </xf>
    <xf numFmtId="0" fontId="70" fillId="0" borderId="13" xfId="64" applyFont="1" applyFill="1" applyBorder="1" applyAlignment="1">
      <alignment vertical="center" wrapText="1"/>
      <protection/>
    </xf>
    <xf numFmtId="0" fontId="70" fillId="0" borderId="14" xfId="64" applyFont="1" applyFill="1" applyBorder="1" applyAlignment="1">
      <alignment vertical="center" wrapText="1"/>
      <protection/>
    </xf>
    <xf numFmtId="0" fontId="4" fillId="0" borderId="0" xfId="66" applyFont="1" applyFill="1">
      <alignment vertical="center"/>
      <protection/>
    </xf>
    <xf numFmtId="0" fontId="71" fillId="0" borderId="0" xfId="66" applyFont="1" applyFill="1" applyBorder="1">
      <alignment vertical="center"/>
      <protection/>
    </xf>
    <xf numFmtId="0" fontId="71" fillId="0" borderId="0" xfId="66" applyFont="1" applyFill="1" applyBorder="1" applyAlignment="1">
      <alignment horizontal="right" vertical="center"/>
      <protection/>
    </xf>
    <xf numFmtId="0" fontId="71" fillId="0" borderId="0" xfId="66" applyFont="1" applyFill="1" applyBorder="1" applyAlignment="1">
      <alignment vertical="center"/>
      <protection/>
    </xf>
    <xf numFmtId="0" fontId="4" fillId="0" borderId="0" xfId="66" applyFont="1" applyFill="1" applyBorder="1">
      <alignment vertical="center"/>
      <protection/>
    </xf>
    <xf numFmtId="0" fontId="59" fillId="0" borderId="0" xfId="66" applyFont="1" applyFill="1" applyBorder="1">
      <alignment vertical="center"/>
      <protection/>
    </xf>
    <xf numFmtId="0" fontId="59" fillId="0" borderId="0" xfId="66" applyFont="1" applyFill="1" applyBorder="1" applyAlignment="1">
      <alignment vertical="center"/>
      <protection/>
    </xf>
    <xf numFmtId="0" fontId="3" fillId="0" borderId="0" xfId="66" applyFont="1" applyFill="1" applyBorder="1">
      <alignment vertical="center"/>
      <protection/>
    </xf>
    <xf numFmtId="0" fontId="59" fillId="0" borderId="13" xfId="66" applyFont="1" applyFill="1" applyBorder="1" applyAlignment="1">
      <alignment horizontal="center" vertical="center"/>
      <protection/>
    </xf>
    <xf numFmtId="0" fontId="59" fillId="0" borderId="35" xfId="66" applyFont="1" applyFill="1" applyBorder="1" applyAlignment="1">
      <alignment horizontal="center" vertical="center"/>
      <protection/>
    </xf>
    <xf numFmtId="0" fontId="59" fillId="0" borderId="109" xfId="66" applyFont="1" applyFill="1" applyBorder="1" applyAlignment="1">
      <alignment horizontal="center" vertical="center"/>
      <protection/>
    </xf>
    <xf numFmtId="0" fontId="73" fillId="0" borderId="13" xfId="66" applyFont="1" applyFill="1" applyBorder="1" applyAlignment="1">
      <alignment vertical="center"/>
      <protection/>
    </xf>
    <xf numFmtId="0" fontId="73" fillId="0" borderId="35" xfId="66" applyFont="1" applyFill="1" applyBorder="1" applyAlignment="1">
      <alignment vertical="center"/>
      <protection/>
    </xf>
    <xf numFmtId="0" fontId="71" fillId="0" borderId="110" xfId="66" applyFont="1" applyBorder="1" applyAlignment="1">
      <alignment horizontal="center" vertical="center" wrapText="1"/>
      <protection/>
    </xf>
    <xf numFmtId="0" fontId="73" fillId="0" borderId="13" xfId="66" applyFont="1" applyBorder="1">
      <alignment vertical="center"/>
      <protection/>
    </xf>
    <xf numFmtId="0" fontId="73" fillId="0" borderId="35" xfId="66" applyFont="1" applyBorder="1">
      <alignment vertical="center"/>
      <protection/>
    </xf>
    <xf numFmtId="0" fontId="71" fillId="0" borderId="13" xfId="66" applyFont="1" applyFill="1" applyBorder="1" applyAlignment="1">
      <alignment horizontal="center" vertical="center" wrapText="1"/>
      <protection/>
    </xf>
    <xf numFmtId="0" fontId="73" fillId="0" borderId="20" xfId="66" applyFont="1" applyFill="1" applyBorder="1" applyAlignment="1">
      <alignment horizontal="left" vertical="center"/>
      <protection/>
    </xf>
    <xf numFmtId="0" fontId="73" fillId="0" borderId="20" xfId="66" applyFont="1" applyFill="1" applyBorder="1" applyAlignment="1">
      <alignment vertical="center"/>
      <protection/>
    </xf>
    <xf numFmtId="0" fontId="73" fillId="0" borderId="111" xfId="66" applyFont="1" applyFill="1" applyBorder="1" applyAlignment="1">
      <alignment horizontal="left" vertical="center"/>
      <protection/>
    </xf>
    <xf numFmtId="0" fontId="71" fillId="0" borderId="16" xfId="66" applyFont="1" applyFill="1" applyBorder="1" applyAlignment="1">
      <alignment horizontal="center" vertical="center" wrapText="1"/>
      <protection/>
    </xf>
    <xf numFmtId="0" fontId="73" fillId="0" borderId="16" xfId="66" applyFont="1" applyFill="1" applyBorder="1" applyAlignment="1">
      <alignment vertical="center"/>
      <protection/>
    </xf>
    <xf numFmtId="0" fontId="73" fillId="0" borderId="36" xfId="66" applyFont="1" applyFill="1" applyBorder="1" applyAlignment="1">
      <alignment vertical="center"/>
      <protection/>
    </xf>
    <xf numFmtId="0" fontId="71" fillId="0" borderId="0" xfId="66" applyFont="1" applyFill="1" applyBorder="1" applyAlignment="1">
      <alignment vertical="center" wrapText="1"/>
      <protection/>
    </xf>
    <xf numFmtId="0" fontId="74" fillId="0" borderId="0" xfId="66" applyFont="1" applyFill="1" applyBorder="1" applyAlignment="1">
      <alignment vertical="center" wrapText="1"/>
      <protection/>
    </xf>
    <xf numFmtId="0" fontId="59" fillId="0" borderId="112" xfId="66" applyFont="1" applyFill="1" applyBorder="1" applyAlignment="1">
      <alignment horizontal="left" vertical="center"/>
      <protection/>
    </xf>
    <xf numFmtId="0" fontId="59" fillId="0" borderId="16" xfId="66" applyFont="1" applyFill="1" applyBorder="1" applyAlignment="1">
      <alignment horizontal="left" vertical="center"/>
      <protection/>
    </xf>
    <xf numFmtId="0" fontId="59" fillId="0" borderId="0" xfId="66" applyFont="1" applyFill="1" applyBorder="1" applyAlignment="1">
      <alignment horizontal="left" vertical="center" wrapText="1" shrinkToFit="1" readingOrder="1"/>
      <protection/>
    </xf>
    <xf numFmtId="0" fontId="59" fillId="0" borderId="0" xfId="66" applyFont="1" applyFill="1" applyBorder="1" applyAlignment="1">
      <alignment horizontal="left" vertical="center" wrapText="1"/>
      <protection/>
    </xf>
    <xf numFmtId="0" fontId="71" fillId="0" borderId="113" xfId="66" applyFont="1" applyFill="1" applyBorder="1" applyAlignment="1">
      <alignment horizontal="center" vertical="center" textRotation="255" wrapText="1"/>
      <protection/>
    </xf>
    <xf numFmtId="0" fontId="71" fillId="0" borderId="114" xfId="66" applyFont="1" applyFill="1" applyBorder="1" applyAlignment="1">
      <alignment horizontal="center" vertical="center" textRotation="255" wrapText="1"/>
      <protection/>
    </xf>
    <xf numFmtId="0" fontId="71" fillId="0" borderId="115" xfId="66" applyFont="1" applyFill="1" applyBorder="1" applyAlignment="1">
      <alignment horizontal="center" vertical="center" textRotation="255" wrapText="1"/>
      <protection/>
    </xf>
    <xf numFmtId="0" fontId="59" fillId="0" borderId="116" xfId="66" applyFont="1" applyFill="1" applyBorder="1" applyAlignment="1">
      <alignment horizontal="left" vertical="center"/>
      <protection/>
    </xf>
    <xf numFmtId="0" fontId="59" fillId="0" borderId="109" xfId="66" applyFont="1" applyFill="1" applyBorder="1" applyAlignment="1">
      <alignment horizontal="left" vertical="center"/>
      <protection/>
    </xf>
    <xf numFmtId="0" fontId="73" fillId="0" borderId="109" xfId="66" applyFont="1" applyFill="1" applyBorder="1" applyAlignment="1">
      <alignment horizontal="left" vertical="center" wrapText="1"/>
      <protection/>
    </xf>
    <xf numFmtId="0" fontId="73" fillId="0" borderId="37" xfId="66" applyFont="1" applyFill="1" applyBorder="1" applyAlignment="1">
      <alignment horizontal="left" vertical="center" wrapText="1"/>
      <protection/>
    </xf>
    <xf numFmtId="0" fontId="59" fillId="0" borderId="17" xfId="66" applyFont="1" applyFill="1" applyBorder="1" applyAlignment="1">
      <alignment horizontal="left" vertical="center"/>
      <protection/>
    </xf>
    <xf numFmtId="0" fontId="59" fillId="0" borderId="13" xfId="66" applyFont="1" applyFill="1" applyBorder="1" applyAlignment="1">
      <alignment horizontal="left" vertical="center"/>
      <protection/>
    </xf>
    <xf numFmtId="0" fontId="73" fillId="0" borderId="13" xfId="66" applyFont="1" applyFill="1" applyBorder="1" applyAlignment="1">
      <alignment horizontal="left" vertical="center" wrapText="1"/>
      <protection/>
    </xf>
    <xf numFmtId="0" fontId="73" fillId="0" borderId="35" xfId="66" applyFont="1" applyFill="1" applyBorder="1" applyAlignment="1">
      <alignment horizontal="left" vertical="center" wrapText="1"/>
      <protection/>
    </xf>
    <xf numFmtId="0" fontId="59" fillId="0" borderId="17" xfId="66" applyFont="1" applyBorder="1" applyAlignment="1">
      <alignment horizontal="left" vertical="center"/>
      <protection/>
    </xf>
    <xf numFmtId="0" fontId="59" fillId="0" borderId="13" xfId="66" applyFont="1" applyBorder="1" applyAlignment="1">
      <alignment horizontal="left" vertical="center"/>
      <protection/>
    </xf>
    <xf numFmtId="0" fontId="71" fillId="0" borderId="117" xfId="66" applyFont="1" applyFill="1" applyBorder="1" applyAlignment="1">
      <alignment horizontal="left" vertical="center" wrapText="1"/>
      <protection/>
    </xf>
    <xf numFmtId="0" fontId="71" fillId="0" borderId="20" xfId="66" applyFont="1" applyFill="1" applyBorder="1" applyAlignment="1">
      <alignment horizontal="left" vertical="center" wrapText="1"/>
      <protection/>
    </xf>
    <xf numFmtId="0" fontId="71" fillId="0" borderId="23" xfId="66" applyFont="1" applyFill="1" applyBorder="1" applyAlignment="1">
      <alignment horizontal="left" vertical="center" wrapText="1"/>
      <protection/>
    </xf>
    <xf numFmtId="0" fontId="71" fillId="0" borderId="118" xfId="66" applyFont="1" applyFill="1" applyBorder="1" applyAlignment="1">
      <alignment horizontal="left" vertical="center" wrapText="1"/>
      <protection/>
    </xf>
    <xf numFmtId="0" fontId="71" fillId="0" borderId="0" xfId="66" applyFont="1" applyFill="1" applyBorder="1" applyAlignment="1">
      <alignment horizontal="left" vertical="center" wrapText="1"/>
      <protection/>
    </xf>
    <xf numFmtId="0" fontId="71" fillId="0" borderId="24" xfId="66" applyFont="1" applyFill="1" applyBorder="1" applyAlignment="1">
      <alignment horizontal="left" vertical="center" wrapText="1"/>
      <protection/>
    </xf>
    <xf numFmtId="0" fontId="71" fillId="0" borderId="119" xfId="66" applyFont="1" applyFill="1" applyBorder="1" applyAlignment="1">
      <alignment horizontal="left" vertical="center" wrapText="1"/>
      <protection/>
    </xf>
    <xf numFmtId="0" fontId="71" fillId="0" borderId="18" xfId="66" applyFont="1" applyFill="1" applyBorder="1" applyAlignment="1">
      <alignment horizontal="left" vertical="center" wrapText="1"/>
      <protection/>
    </xf>
    <xf numFmtId="0" fontId="71" fillId="0" borderId="25" xfId="66" applyFont="1" applyFill="1" applyBorder="1" applyAlignment="1">
      <alignment horizontal="left" vertical="center" wrapText="1"/>
      <protection/>
    </xf>
    <xf numFmtId="0" fontId="59" fillId="0" borderId="19" xfId="66" applyFont="1" applyFill="1" applyBorder="1" applyAlignment="1">
      <alignment horizontal="left" vertical="center" wrapText="1"/>
      <protection/>
    </xf>
    <xf numFmtId="0" fontId="59" fillId="0" borderId="20" xfId="66" applyFont="1" applyFill="1" applyBorder="1" applyAlignment="1">
      <alignment horizontal="left" vertical="center" wrapText="1"/>
      <protection/>
    </xf>
    <xf numFmtId="0" fontId="59" fillId="0" borderId="23" xfId="66" applyFont="1" applyFill="1" applyBorder="1" applyAlignment="1">
      <alignment horizontal="left" vertical="center" wrapText="1"/>
      <protection/>
    </xf>
    <xf numFmtId="0" fontId="59" fillId="0" borderId="22" xfId="66" applyFont="1" applyFill="1" applyBorder="1" applyAlignment="1">
      <alignment horizontal="left" vertical="center" wrapText="1"/>
      <protection/>
    </xf>
    <xf numFmtId="0" fontId="59" fillId="0" borderId="18" xfId="66" applyFont="1" applyFill="1" applyBorder="1" applyAlignment="1">
      <alignment horizontal="left" vertical="center" wrapText="1"/>
      <protection/>
    </xf>
    <xf numFmtId="0" fontId="59" fillId="0" borderId="25" xfId="66" applyFont="1" applyFill="1" applyBorder="1" applyAlignment="1">
      <alignment horizontal="left" vertical="center" wrapText="1"/>
      <protection/>
    </xf>
    <xf numFmtId="0" fontId="59" fillId="0" borderId="19" xfId="66" applyFont="1" applyFill="1" applyBorder="1" applyAlignment="1">
      <alignment horizontal="center" vertical="center"/>
      <protection/>
    </xf>
    <xf numFmtId="0" fontId="59" fillId="0" borderId="20" xfId="66" applyFont="1" applyFill="1" applyBorder="1" applyAlignment="1">
      <alignment horizontal="center" vertical="center"/>
      <protection/>
    </xf>
    <xf numFmtId="0" fontId="59" fillId="0" borderId="111" xfId="66" applyFont="1" applyFill="1" applyBorder="1" applyAlignment="1">
      <alignment horizontal="center" vertical="center"/>
      <protection/>
    </xf>
    <xf numFmtId="0" fontId="59" fillId="0" borderId="22" xfId="66" applyFont="1" applyFill="1" applyBorder="1" applyAlignment="1">
      <alignment horizontal="center" vertical="center"/>
      <protection/>
    </xf>
    <xf numFmtId="0" fontId="59" fillId="0" borderId="18" xfId="66" applyFont="1" applyFill="1" applyBorder="1" applyAlignment="1">
      <alignment horizontal="center" vertical="center"/>
      <protection/>
    </xf>
    <xf numFmtId="0" fontId="59" fillId="0" borderId="120" xfId="66" applyFont="1" applyFill="1" applyBorder="1" applyAlignment="1">
      <alignment horizontal="center" vertical="center"/>
      <protection/>
    </xf>
    <xf numFmtId="0" fontId="59" fillId="0" borderId="14" xfId="66" applyFont="1" applyFill="1" applyBorder="1" applyAlignment="1">
      <alignment horizontal="left" vertical="center"/>
      <protection/>
    </xf>
    <xf numFmtId="0" fontId="73" fillId="0" borderId="112" xfId="66" applyFont="1" applyFill="1" applyBorder="1" applyAlignment="1">
      <alignment horizontal="left"/>
      <protection/>
    </xf>
    <xf numFmtId="0" fontId="73" fillId="0" borderId="16" xfId="66" applyFont="1" applyFill="1" applyBorder="1" applyAlignment="1">
      <alignment horizontal="left"/>
      <protection/>
    </xf>
    <xf numFmtId="0" fontId="73" fillId="0" borderId="36" xfId="66" applyFont="1" applyFill="1" applyBorder="1" applyAlignment="1">
      <alignment horizontal="left"/>
      <protection/>
    </xf>
    <xf numFmtId="0" fontId="71" fillId="0" borderId="0" xfId="66" applyFont="1" applyFill="1" applyBorder="1" applyAlignment="1">
      <alignment horizontal="right" vertical="center"/>
      <protection/>
    </xf>
    <xf numFmtId="0" fontId="72" fillId="0" borderId="0" xfId="66" applyFont="1" applyFill="1" applyBorder="1" applyAlignment="1">
      <alignment horizontal="center" vertical="center" wrapText="1"/>
      <protection/>
    </xf>
    <xf numFmtId="0" fontId="72" fillId="0" borderId="0" xfId="66" applyFont="1" applyFill="1" applyBorder="1" applyAlignment="1">
      <alignment horizontal="center" vertical="center"/>
      <protection/>
    </xf>
    <xf numFmtId="0" fontId="71" fillId="0" borderId="121" xfId="66" applyFont="1" applyFill="1" applyBorder="1" applyAlignment="1">
      <alignment horizontal="left" vertical="center"/>
      <protection/>
    </xf>
    <xf numFmtId="0" fontId="71" fillId="0" borderId="109" xfId="66" applyFont="1" applyFill="1" applyBorder="1" applyAlignment="1">
      <alignment horizontal="left" vertical="center"/>
      <protection/>
    </xf>
    <xf numFmtId="0" fontId="71" fillId="0" borderId="122" xfId="66" applyFont="1" applyFill="1" applyBorder="1" applyAlignment="1">
      <alignment horizontal="left" vertical="center"/>
      <protection/>
    </xf>
    <xf numFmtId="0" fontId="71" fillId="0" borderId="116" xfId="66" applyFont="1" applyFill="1" applyBorder="1" applyAlignment="1">
      <alignment horizontal="center" vertical="center"/>
      <protection/>
    </xf>
    <xf numFmtId="0" fontId="71" fillId="0" borderId="109" xfId="66" applyFont="1" applyFill="1" applyBorder="1" applyAlignment="1">
      <alignment horizontal="center" vertical="center"/>
      <protection/>
    </xf>
    <xf numFmtId="0" fontId="71" fillId="0" borderId="37" xfId="66" applyFont="1" applyFill="1" applyBorder="1" applyAlignment="1">
      <alignment horizontal="center" vertical="center"/>
      <protection/>
    </xf>
    <xf numFmtId="0" fontId="71" fillId="0" borderId="110" xfId="66" applyFont="1" applyFill="1" applyBorder="1" applyAlignment="1">
      <alignment horizontal="left" vertical="center"/>
      <protection/>
    </xf>
    <xf numFmtId="0" fontId="71" fillId="0" borderId="13" xfId="66" applyFont="1" applyFill="1" applyBorder="1" applyAlignment="1">
      <alignment horizontal="left" vertical="center"/>
      <protection/>
    </xf>
    <xf numFmtId="0" fontId="71" fillId="0" borderId="14" xfId="66" applyFont="1" applyFill="1" applyBorder="1" applyAlignment="1">
      <alignment horizontal="left" vertical="center"/>
      <protection/>
    </xf>
    <xf numFmtId="0" fontId="59" fillId="0" borderId="17" xfId="66" applyFont="1" applyFill="1" applyBorder="1" applyAlignment="1">
      <alignment horizontal="center" vertical="center"/>
      <protection/>
    </xf>
    <xf numFmtId="0" fontId="59" fillId="0" borderId="13" xfId="66" applyFont="1" applyFill="1" applyBorder="1" applyAlignment="1">
      <alignment horizontal="center" vertical="center"/>
      <protection/>
    </xf>
    <xf numFmtId="0" fontId="59" fillId="0" borderId="35" xfId="66" applyFont="1" applyFill="1" applyBorder="1" applyAlignment="1">
      <alignment horizontal="center" vertical="center"/>
      <protection/>
    </xf>
    <xf numFmtId="0" fontId="56" fillId="0" borderId="17" xfId="64" applyFont="1" applyBorder="1" applyAlignment="1">
      <alignment horizontal="center" vertical="center"/>
      <protection/>
    </xf>
    <xf numFmtId="0" fontId="56" fillId="0" borderId="13" xfId="64" applyFont="1" applyBorder="1" applyAlignment="1">
      <alignment horizontal="center" vertical="center"/>
      <protection/>
    </xf>
    <xf numFmtId="0" fontId="56" fillId="0" borderId="14" xfId="64" applyFont="1" applyBorder="1" applyAlignment="1">
      <alignment horizontal="center" vertical="center"/>
      <protection/>
    </xf>
    <xf numFmtId="0" fontId="56" fillId="0" borderId="17" xfId="64" applyFont="1" applyFill="1" applyBorder="1" applyAlignment="1">
      <alignment horizontal="center" vertical="center" wrapText="1"/>
      <protection/>
    </xf>
    <xf numFmtId="0" fontId="56" fillId="0" borderId="13" xfId="64" applyFont="1" applyFill="1" applyBorder="1" applyAlignment="1">
      <alignment horizontal="center" vertical="center" wrapText="1"/>
      <protection/>
    </xf>
    <xf numFmtId="0" fontId="56" fillId="0" borderId="13" xfId="64" applyFont="1" applyFill="1" applyBorder="1" applyAlignment="1">
      <alignment horizontal="center" vertical="center"/>
      <protection/>
    </xf>
    <xf numFmtId="0" fontId="56" fillId="0" borderId="123" xfId="64" applyFont="1" applyFill="1" applyBorder="1" applyAlignment="1">
      <alignment horizontal="center" vertical="center"/>
      <protection/>
    </xf>
    <xf numFmtId="0" fontId="56" fillId="0" borderId="21" xfId="64" applyFont="1" applyFill="1" applyBorder="1" applyAlignment="1">
      <alignment vertical="center" textRotation="255"/>
      <protection/>
    </xf>
    <xf numFmtId="0" fontId="56" fillId="0" borderId="24" xfId="64" applyFont="1" applyFill="1" applyBorder="1" applyAlignment="1">
      <alignment vertical="center" textRotation="255"/>
      <protection/>
    </xf>
    <xf numFmtId="0" fontId="56" fillId="0" borderId="22" xfId="64" applyFont="1" applyFill="1" applyBorder="1" applyAlignment="1">
      <alignment vertical="center" textRotation="255"/>
      <protection/>
    </xf>
    <xf numFmtId="0" fontId="56" fillId="0" borderId="25" xfId="64" applyFont="1" applyFill="1" applyBorder="1" applyAlignment="1">
      <alignment vertical="center" textRotation="255"/>
      <protection/>
    </xf>
    <xf numFmtId="0" fontId="56" fillId="0" borderId="75" xfId="64" applyFont="1" applyFill="1" applyBorder="1" applyAlignment="1">
      <alignment horizontal="center" vertical="center"/>
      <protection/>
    </xf>
    <xf numFmtId="0" fontId="56" fillId="0" borderId="76" xfId="64" applyFont="1" applyFill="1" applyBorder="1" applyAlignment="1">
      <alignment horizontal="center" vertical="center"/>
      <protection/>
    </xf>
    <xf numFmtId="0" fontId="56" fillId="0" borderId="124" xfId="64" applyFont="1" applyFill="1" applyBorder="1" applyAlignment="1">
      <alignment horizontal="center" vertical="center"/>
      <protection/>
    </xf>
    <xf numFmtId="0" fontId="56" fillId="0" borderId="125" xfId="64" applyFont="1" applyFill="1" applyBorder="1" applyAlignment="1">
      <alignment horizontal="center" vertical="center"/>
      <protection/>
    </xf>
    <xf numFmtId="0" fontId="57" fillId="0" borderId="0" xfId="64" applyFont="1" applyBorder="1" applyAlignment="1">
      <alignment horizontal="center" vertical="center"/>
      <protection/>
    </xf>
    <xf numFmtId="0" fontId="56" fillId="0" borderId="17" xfId="64" applyFont="1" applyBorder="1" applyAlignment="1">
      <alignment horizontal="left" vertical="center"/>
      <protection/>
    </xf>
    <xf numFmtId="0" fontId="56" fillId="0" borderId="13" xfId="64" applyFont="1" applyBorder="1" applyAlignment="1">
      <alignment horizontal="left" vertical="center"/>
      <protection/>
    </xf>
    <xf numFmtId="0" fontId="56" fillId="0" borderId="14" xfId="64" applyFont="1" applyBorder="1" applyAlignment="1">
      <alignment horizontal="left" vertical="center"/>
      <protection/>
    </xf>
    <xf numFmtId="0" fontId="56" fillId="0" borderId="10" xfId="64" applyFont="1" applyBorder="1" applyAlignment="1">
      <alignment horizontal="left" vertical="center"/>
      <protection/>
    </xf>
    <xf numFmtId="49" fontId="56" fillId="0" borderId="13" xfId="64" applyNumberFormat="1" applyFont="1" applyFill="1" applyBorder="1" applyAlignment="1">
      <alignment horizontal="center" vertical="center"/>
      <protection/>
    </xf>
    <xf numFmtId="0" fontId="56" fillId="0" borderId="13" xfId="64" applyFont="1" applyFill="1" applyBorder="1" applyAlignment="1">
      <alignment horizontal="left" vertical="center"/>
      <protection/>
    </xf>
    <xf numFmtId="0" fontId="56" fillId="0" borderId="14" xfId="64" applyFont="1" applyFill="1" applyBorder="1" applyAlignment="1">
      <alignment horizontal="left" vertical="center"/>
      <protection/>
    </xf>
    <xf numFmtId="0" fontId="56" fillId="0" borderId="20" xfId="64" applyFont="1" applyFill="1" applyBorder="1" applyAlignment="1">
      <alignment horizontal="center" vertical="center"/>
      <protection/>
    </xf>
    <xf numFmtId="49" fontId="56" fillId="0" borderId="20" xfId="64" applyNumberFormat="1" applyFont="1" applyFill="1" applyBorder="1" applyAlignment="1">
      <alignment horizontal="center" vertical="center"/>
      <protection/>
    </xf>
    <xf numFmtId="0" fontId="56" fillId="0" borderId="126" xfId="64" applyFont="1" applyFill="1" applyBorder="1" applyAlignment="1">
      <alignment horizontal="center" vertical="center" wrapText="1"/>
      <protection/>
    </xf>
    <xf numFmtId="0" fontId="56" fillId="0" borderId="20" xfId="64" applyFont="1" applyFill="1" applyBorder="1" applyAlignment="1">
      <alignment horizontal="center" vertical="center" wrapText="1"/>
      <protection/>
    </xf>
    <xf numFmtId="0" fontId="56" fillId="0" borderId="20" xfId="64" applyFont="1" applyFill="1" applyBorder="1" applyAlignment="1">
      <alignment horizontal="left" vertical="center"/>
      <protection/>
    </xf>
    <xf numFmtId="0" fontId="56" fillId="0" borderId="23" xfId="64" applyFont="1" applyFill="1" applyBorder="1" applyAlignment="1">
      <alignment horizontal="left" vertical="center"/>
      <protection/>
    </xf>
    <xf numFmtId="0" fontId="56" fillId="0" borderId="76" xfId="64" applyFont="1" applyFill="1" applyBorder="1" applyAlignment="1">
      <alignment horizontal="left" vertical="center"/>
      <protection/>
    </xf>
    <xf numFmtId="0" fontId="56" fillId="0" borderId="77" xfId="64" applyFont="1" applyFill="1" applyBorder="1" applyAlignment="1">
      <alignment horizontal="left" vertical="center"/>
      <protection/>
    </xf>
    <xf numFmtId="0" fontId="56" fillId="0" borderId="125" xfId="64" applyFont="1" applyFill="1" applyBorder="1" applyAlignment="1">
      <alignment horizontal="left" vertical="center"/>
      <protection/>
    </xf>
    <xf numFmtId="0" fontId="56" fillId="0" borderId="127" xfId="64" applyFont="1" applyFill="1" applyBorder="1" applyAlignment="1">
      <alignment horizontal="left" vertical="center"/>
      <protection/>
    </xf>
    <xf numFmtId="0" fontId="56" fillId="0" borderId="124" xfId="64" applyFont="1" applyFill="1" applyBorder="1" applyAlignment="1">
      <alignment horizontal="center" vertical="center" wrapText="1"/>
      <protection/>
    </xf>
    <xf numFmtId="0" fontId="56" fillId="0" borderId="125" xfId="64" applyFont="1" applyFill="1" applyBorder="1" applyAlignment="1">
      <alignment horizontal="center" vertical="center" wrapText="1"/>
      <protection/>
    </xf>
    <xf numFmtId="0" fontId="56" fillId="0" borderId="128" xfId="64" applyFont="1" applyFill="1" applyBorder="1" applyAlignment="1">
      <alignment horizontal="center" vertical="center" wrapText="1"/>
      <protection/>
    </xf>
    <xf numFmtId="0" fontId="56" fillId="0" borderId="129" xfId="64" applyFont="1" applyFill="1" applyBorder="1" applyAlignment="1">
      <alignment horizontal="center" vertical="center" wrapText="1"/>
      <protection/>
    </xf>
    <xf numFmtId="0" fontId="56" fillId="0" borderId="125" xfId="64" applyFont="1" applyFill="1" applyBorder="1" applyAlignment="1">
      <alignment horizontal="left" vertical="center" wrapText="1"/>
      <protection/>
    </xf>
    <xf numFmtId="0" fontId="56" fillId="0" borderId="127" xfId="64" applyFont="1" applyFill="1" applyBorder="1" applyAlignment="1">
      <alignment horizontal="left" vertical="center" wrapText="1"/>
      <protection/>
    </xf>
    <xf numFmtId="0" fontId="56" fillId="0" borderId="129" xfId="64" applyFont="1" applyFill="1" applyBorder="1" applyAlignment="1">
      <alignment horizontal="left" vertical="center" wrapText="1"/>
      <protection/>
    </xf>
    <xf numFmtId="0" fontId="56" fillId="0" borderId="130" xfId="64" applyFont="1" applyFill="1" applyBorder="1" applyAlignment="1">
      <alignment horizontal="left" vertical="center" wrapText="1"/>
      <protection/>
    </xf>
    <xf numFmtId="0" fontId="56" fillId="0" borderId="20" xfId="64" applyFont="1" applyFill="1" applyBorder="1" applyAlignment="1">
      <alignment horizontal="left" vertical="top" wrapText="1"/>
      <protection/>
    </xf>
    <xf numFmtId="0" fontId="56" fillId="0" borderId="0" xfId="64" applyFont="1" applyFill="1" applyBorder="1" applyAlignment="1">
      <alignment horizontal="left" vertical="top" wrapText="1"/>
      <protection/>
    </xf>
    <xf numFmtId="0" fontId="56" fillId="0" borderId="19" xfId="64" applyFont="1" applyFill="1" applyBorder="1" applyAlignment="1">
      <alignment horizontal="center" vertical="distributed" textRotation="255" indent="4"/>
      <protection/>
    </xf>
    <xf numFmtId="0" fontId="56" fillId="0" borderId="20" xfId="64" applyFont="1" applyFill="1" applyBorder="1" applyAlignment="1">
      <alignment horizontal="center" vertical="distributed" textRotation="255" indent="4"/>
      <protection/>
    </xf>
    <xf numFmtId="0" fontId="56" fillId="0" borderId="21" xfId="64" applyFont="1" applyFill="1" applyBorder="1" applyAlignment="1">
      <alignment horizontal="center" vertical="distributed" textRotation="255" indent="4"/>
      <protection/>
    </xf>
    <xf numFmtId="0" fontId="56" fillId="0" borderId="0" xfId="64" applyFont="1" applyFill="1" applyBorder="1" applyAlignment="1">
      <alignment horizontal="center" vertical="distributed" textRotation="255" indent="4"/>
      <protection/>
    </xf>
    <xf numFmtId="0" fontId="56" fillId="0" borderId="24" xfId="64" applyFont="1" applyFill="1" applyBorder="1" applyAlignment="1">
      <alignment horizontal="center" vertical="distributed" textRotation="255" indent="4"/>
      <protection/>
    </xf>
    <xf numFmtId="0" fontId="56" fillId="0" borderId="22" xfId="64" applyFont="1" applyFill="1" applyBorder="1" applyAlignment="1">
      <alignment horizontal="center" vertical="distributed" textRotation="255" indent="4"/>
      <protection/>
    </xf>
    <xf numFmtId="0" fontId="56" fillId="0" borderId="25" xfId="64" applyFont="1" applyFill="1" applyBorder="1" applyAlignment="1">
      <alignment horizontal="center" vertical="distributed" textRotation="255" indent="4"/>
      <protection/>
    </xf>
    <xf numFmtId="0" fontId="56" fillId="0" borderId="19" xfId="64" applyFont="1" applyFill="1" applyBorder="1" applyAlignment="1">
      <alignment horizontal="center" vertical="center" wrapText="1"/>
      <protection/>
    </xf>
    <xf numFmtId="0" fontId="56" fillId="0" borderId="23" xfId="64" applyFont="1" applyFill="1" applyBorder="1" applyAlignment="1">
      <alignment horizontal="center" vertical="center" wrapText="1"/>
      <protection/>
    </xf>
    <xf numFmtId="0" fontId="56" fillId="0" borderId="22" xfId="64" applyFont="1" applyFill="1" applyBorder="1" applyAlignment="1">
      <alignment horizontal="center" vertical="center" wrapText="1"/>
      <protection/>
    </xf>
    <xf numFmtId="0" fontId="56" fillId="0" borderId="18" xfId="64" applyFont="1" applyFill="1" applyBorder="1" applyAlignment="1">
      <alignment horizontal="center" vertical="center" wrapText="1"/>
      <protection/>
    </xf>
    <xf numFmtId="0" fontId="56" fillId="0" borderId="25" xfId="64" applyFont="1" applyFill="1" applyBorder="1" applyAlignment="1">
      <alignment horizontal="center" vertical="center" wrapText="1"/>
      <protection/>
    </xf>
    <xf numFmtId="0" fontId="56" fillId="0" borderId="131" xfId="64" applyFont="1" applyFill="1" applyBorder="1" applyAlignment="1">
      <alignment horizontal="center" vertical="center" wrapText="1"/>
      <protection/>
    </xf>
    <xf numFmtId="0" fontId="61" fillId="0" borderId="10" xfId="62" applyFont="1" applyBorder="1" applyAlignment="1">
      <alignment horizontal="center" vertical="center"/>
      <protection/>
    </xf>
    <xf numFmtId="0" fontId="61" fillId="0" borderId="17" xfId="62" applyFont="1" applyBorder="1" applyAlignment="1">
      <alignment horizontal="left" vertical="center" wrapText="1" indent="1"/>
      <protection/>
    </xf>
    <xf numFmtId="0" fontId="61" fillId="0" borderId="13" xfId="62" applyFont="1" applyBorder="1" applyAlignment="1">
      <alignment horizontal="left" vertical="center" wrapText="1" indent="1"/>
      <protection/>
    </xf>
    <xf numFmtId="0" fontId="61" fillId="0" borderId="14" xfId="62" applyFont="1" applyBorder="1" applyAlignment="1">
      <alignment horizontal="left" vertical="center" wrapText="1" indent="1"/>
      <protection/>
    </xf>
    <xf numFmtId="0" fontId="56" fillId="0" borderId="0" xfId="62" applyFont="1" applyAlignment="1">
      <alignment horizontal="left" vertical="center" wrapText="1"/>
      <protection/>
    </xf>
    <xf numFmtId="0" fontId="56" fillId="0" borderId="17" xfId="62" applyFont="1" applyBorder="1" applyAlignment="1">
      <alignment horizontal="center" vertical="center"/>
      <protection/>
    </xf>
    <xf numFmtId="0" fontId="56" fillId="0" borderId="13" xfId="62" applyFont="1" applyBorder="1" applyAlignment="1">
      <alignment horizontal="center" vertical="center"/>
      <protection/>
    </xf>
    <xf numFmtId="0" fontId="56" fillId="0" borderId="14" xfId="62" applyFont="1" applyBorder="1" applyAlignment="1">
      <alignment horizontal="center" vertical="center"/>
      <protection/>
    </xf>
    <xf numFmtId="0" fontId="61" fillId="0" borderId="19" xfId="62" applyFont="1" applyBorder="1" applyAlignment="1">
      <alignment horizontal="center" vertical="center" wrapText="1"/>
      <protection/>
    </xf>
    <xf numFmtId="0" fontId="61" fillId="0" borderId="23" xfId="62" applyFont="1" applyBorder="1" applyAlignment="1">
      <alignment horizontal="center" vertical="center"/>
      <protection/>
    </xf>
    <xf numFmtId="0" fontId="61" fillId="0" borderId="21" xfId="62" applyFont="1" applyBorder="1" applyAlignment="1">
      <alignment horizontal="center" vertical="center"/>
      <protection/>
    </xf>
    <xf numFmtId="0" fontId="61" fillId="0" borderId="24" xfId="62" applyFont="1" applyBorder="1" applyAlignment="1">
      <alignment horizontal="center" vertical="center"/>
      <protection/>
    </xf>
    <xf numFmtId="0" fontId="61" fillId="0" borderId="22" xfId="62" applyFont="1" applyBorder="1" applyAlignment="1">
      <alignment horizontal="center" vertical="center"/>
      <protection/>
    </xf>
    <xf numFmtId="0" fontId="61" fillId="0" borderId="25" xfId="62" applyFont="1" applyBorder="1" applyAlignment="1">
      <alignment horizontal="center" vertical="center"/>
      <protection/>
    </xf>
    <xf numFmtId="0" fontId="58" fillId="0" borderId="20" xfId="62" applyFont="1" applyBorder="1" applyAlignment="1">
      <alignment horizontal="left" vertical="center" wrapText="1" indent="1"/>
      <protection/>
    </xf>
    <xf numFmtId="0" fontId="58" fillId="0" borderId="23" xfId="62" applyFont="1" applyBorder="1" applyAlignment="1">
      <alignment horizontal="left" vertical="center" wrapText="1" indent="1"/>
      <protection/>
    </xf>
    <xf numFmtId="0" fontId="58" fillId="0" borderId="0" xfId="62" applyFont="1" applyAlignment="1">
      <alignment horizontal="left" vertical="center" wrapText="1" indent="1"/>
      <protection/>
    </xf>
    <xf numFmtId="0" fontId="58" fillId="0" borderId="24" xfId="62" applyFont="1" applyBorder="1" applyAlignment="1">
      <alignment horizontal="left" vertical="center" wrapText="1" indent="1"/>
      <protection/>
    </xf>
    <xf numFmtId="0" fontId="58" fillId="0" borderId="18" xfId="62" applyFont="1" applyBorder="1" applyAlignment="1">
      <alignment horizontal="left" vertical="center" wrapText="1" indent="1"/>
      <protection/>
    </xf>
    <xf numFmtId="0" fontId="58" fillId="0" borderId="25" xfId="62" applyFont="1" applyBorder="1" applyAlignment="1">
      <alignment horizontal="left" vertical="center" wrapText="1" indent="1"/>
      <protection/>
    </xf>
    <xf numFmtId="0" fontId="61" fillId="0" borderId="11" xfId="62" applyFont="1" applyBorder="1" applyAlignment="1">
      <alignment horizontal="center" vertical="center" wrapText="1"/>
      <protection/>
    </xf>
    <xf numFmtId="0" fontId="61" fillId="0" borderId="39" xfId="62" applyFont="1" applyBorder="1" applyAlignment="1">
      <alignment horizontal="center" vertical="center"/>
      <protection/>
    </xf>
    <xf numFmtId="0" fontId="61" fillId="0" borderId="34" xfId="62" applyFont="1" applyBorder="1" applyAlignment="1">
      <alignment horizontal="center" vertical="center"/>
      <protection/>
    </xf>
    <xf numFmtId="0" fontId="58" fillId="0" borderId="10" xfId="62" applyFont="1" applyBorder="1" applyAlignment="1">
      <alignment horizontal="left" vertical="center" wrapText="1" indent="1"/>
      <protection/>
    </xf>
    <xf numFmtId="0" fontId="61" fillId="0" borderId="10" xfId="62" applyFont="1" applyBorder="1" applyAlignment="1">
      <alignment horizontal="center" vertical="center" wrapText="1"/>
      <protection/>
    </xf>
    <xf numFmtId="0" fontId="56" fillId="0" borderId="19" xfId="62" applyFont="1" applyBorder="1" applyAlignment="1">
      <alignment horizontal="center" vertical="center" wrapText="1"/>
      <protection/>
    </xf>
    <xf numFmtId="0" fontId="56" fillId="0" borderId="23" xfId="62" applyFont="1" applyBorder="1" applyAlignment="1">
      <alignment horizontal="center" vertical="center" wrapText="1"/>
      <protection/>
    </xf>
    <xf numFmtId="0" fontId="56" fillId="0" borderId="21" xfId="62" applyFont="1" applyBorder="1" applyAlignment="1">
      <alignment horizontal="center" vertical="center" wrapText="1"/>
      <protection/>
    </xf>
    <xf numFmtId="0" fontId="56" fillId="0" borderId="24" xfId="62" applyFont="1" applyBorder="1" applyAlignment="1">
      <alignment horizontal="center" vertical="center" wrapText="1"/>
      <protection/>
    </xf>
    <xf numFmtId="0" fontId="56" fillId="0" borderId="22" xfId="62" applyFont="1" applyBorder="1" applyAlignment="1">
      <alignment horizontal="center" vertical="center" wrapText="1"/>
      <protection/>
    </xf>
    <xf numFmtId="0" fontId="56" fillId="0" borderId="25" xfId="62" applyFont="1" applyBorder="1" applyAlignment="1">
      <alignment horizontal="center" vertical="center" wrapText="1"/>
      <protection/>
    </xf>
    <xf numFmtId="0" fontId="56" fillId="0" borderId="19" xfId="62" applyFont="1" applyBorder="1" applyAlignment="1">
      <alignment horizontal="left" vertical="center" indent="1"/>
      <protection/>
    </xf>
    <xf numFmtId="0" fontId="56" fillId="0" borderId="23" xfId="62" applyFont="1" applyBorder="1" applyAlignment="1">
      <alignment horizontal="left" vertical="center" indent="1"/>
      <protection/>
    </xf>
    <xf numFmtId="0" fontId="56" fillId="0" borderId="10" xfId="62" applyFont="1" applyBorder="1" applyAlignment="1">
      <alignment horizontal="left" vertical="center" indent="1"/>
      <protection/>
    </xf>
    <xf numFmtId="0" fontId="61" fillId="0" borderId="0" xfId="62" applyFont="1" applyAlignment="1">
      <alignment horizontal="right" vertical="center"/>
      <protection/>
    </xf>
    <xf numFmtId="0" fontId="57" fillId="0" borderId="0" xfId="62" applyFont="1" applyAlignment="1">
      <alignment horizontal="center" vertical="center" wrapText="1"/>
      <protection/>
    </xf>
    <xf numFmtId="0" fontId="57" fillId="0" borderId="0" xfId="62" applyFont="1" applyAlignment="1">
      <alignment horizontal="center" vertical="center"/>
      <protection/>
    </xf>
    <xf numFmtId="0" fontId="56" fillId="0" borderId="10" xfId="62" applyFont="1" applyBorder="1" applyAlignment="1">
      <alignment horizontal="center" vertical="center"/>
      <protection/>
    </xf>
    <xf numFmtId="0" fontId="56" fillId="0" borderId="17" xfId="62" applyFont="1" applyBorder="1" applyAlignment="1">
      <alignment horizontal="center" vertical="center" wrapText="1"/>
      <protection/>
    </xf>
    <xf numFmtId="0" fontId="56" fillId="0" borderId="13" xfId="62" applyFont="1" applyBorder="1" applyAlignment="1">
      <alignment horizontal="center" vertical="center" wrapText="1"/>
      <protection/>
    </xf>
    <xf numFmtId="0" fontId="56" fillId="0" borderId="14" xfId="62" applyFont="1" applyBorder="1" applyAlignment="1">
      <alignment horizontal="center" vertical="center" wrapText="1"/>
      <protection/>
    </xf>
    <xf numFmtId="0" fontId="56" fillId="0" borderId="10" xfId="62" applyFont="1" applyBorder="1" applyAlignment="1">
      <alignment horizontal="center" vertical="center" wrapText="1"/>
      <protection/>
    </xf>
    <xf numFmtId="0" fontId="63" fillId="0" borderId="0" xfId="64" applyFont="1" applyFill="1" applyAlignment="1">
      <alignment horizontal="right" vertical="center"/>
      <protection/>
    </xf>
    <xf numFmtId="0" fontId="64" fillId="0" borderId="0" xfId="64" applyFont="1" applyFill="1" applyBorder="1" applyAlignment="1">
      <alignment horizontal="center" vertical="center"/>
      <protection/>
    </xf>
    <xf numFmtId="0" fontId="63" fillId="0" borderId="132" xfId="62" applyFont="1" applyFill="1" applyBorder="1" applyAlignment="1">
      <alignment horizontal="center" vertical="center"/>
      <protection/>
    </xf>
    <xf numFmtId="0" fontId="63" fillId="0" borderId="101" xfId="62" applyFont="1" applyFill="1" applyBorder="1" applyAlignment="1" applyProtection="1">
      <alignment horizontal="center" vertical="center"/>
      <protection locked="0"/>
    </xf>
    <xf numFmtId="0" fontId="66" fillId="0" borderId="101" xfId="62" applyFont="1" applyFill="1" applyBorder="1" applyAlignment="1" applyProtection="1">
      <alignment horizontal="left" vertical="center" wrapText="1"/>
      <protection locked="0"/>
    </xf>
    <xf numFmtId="0" fontId="63" fillId="0" borderId="101" xfId="62" applyFont="1" applyFill="1" applyBorder="1" applyAlignment="1">
      <alignment horizontal="center" vertical="center" shrinkToFit="1"/>
      <protection/>
    </xf>
    <xf numFmtId="0" fontId="60" fillId="0" borderId="101" xfId="62" applyFont="1" applyFill="1" applyBorder="1" applyAlignment="1" applyProtection="1">
      <alignment horizontal="center" vertical="center"/>
      <protection locked="0"/>
    </xf>
    <xf numFmtId="0" fontId="60" fillId="0" borderId="132" xfId="62" applyFont="1" applyFill="1" applyBorder="1" applyAlignment="1">
      <alignment horizontal="center" vertical="center" wrapText="1"/>
      <protection/>
    </xf>
    <xf numFmtId="0" fontId="63" fillId="0" borderId="101" xfId="64" applyFont="1" applyFill="1" applyBorder="1" applyAlignment="1">
      <alignment horizontal="left" vertical="center" indent="1"/>
      <protection/>
    </xf>
    <xf numFmtId="0" fontId="63" fillId="0" borderId="100" xfId="64" applyFont="1" applyFill="1" applyBorder="1" applyAlignment="1">
      <alignment horizontal="center" vertical="center"/>
      <protection/>
    </xf>
    <xf numFmtId="176" fontId="63" fillId="0" borderId="132" xfId="64" applyNumberFormat="1" applyFont="1" applyFill="1" applyBorder="1" applyAlignment="1" applyProtection="1">
      <alignment horizontal="right" vertical="center"/>
      <protection locked="0"/>
    </xf>
    <xf numFmtId="177" fontId="63" fillId="0" borderId="133" xfId="64" applyNumberFormat="1" applyFont="1" applyFill="1" applyBorder="1" applyAlignment="1">
      <alignment horizontal="center" vertical="center"/>
      <protection/>
    </xf>
    <xf numFmtId="0" fontId="63" fillId="0" borderId="134" xfId="64" applyFont="1" applyFill="1" applyBorder="1" applyAlignment="1">
      <alignment horizontal="left" vertical="center" indent="1"/>
      <protection/>
    </xf>
    <xf numFmtId="176" fontId="63" fillId="0" borderId="135" xfId="64" applyNumberFormat="1" applyFont="1" applyFill="1" applyBorder="1" applyAlignment="1">
      <alignment horizontal="right" vertical="center"/>
      <protection/>
    </xf>
    <xf numFmtId="179" fontId="63" fillId="0" borderId="136" xfId="64" applyNumberFormat="1" applyFont="1" applyFill="1" applyBorder="1" applyAlignment="1">
      <alignment horizontal="center" vertical="center"/>
      <protection/>
    </xf>
    <xf numFmtId="0" fontId="63" fillId="0" borderId="137" xfId="64" applyFont="1" applyFill="1" applyBorder="1" applyAlignment="1">
      <alignment horizontal="center" vertical="center"/>
      <protection/>
    </xf>
    <xf numFmtId="176" fontId="63" fillId="0" borderId="138" xfId="64" applyNumberFormat="1" applyFont="1" applyFill="1" applyBorder="1" applyAlignment="1">
      <alignment horizontal="right" vertical="center"/>
      <protection/>
    </xf>
    <xf numFmtId="179" fontId="63" fillId="0" borderId="139" xfId="64" applyNumberFormat="1" applyFont="1" applyFill="1" applyBorder="1" applyAlignment="1">
      <alignment horizontal="center" vertical="center"/>
      <protection/>
    </xf>
    <xf numFmtId="0" fontId="63" fillId="0" borderId="101" xfId="64" applyFont="1" applyFill="1" applyBorder="1" applyAlignment="1">
      <alignment horizontal="center" vertical="center"/>
      <protection/>
    </xf>
    <xf numFmtId="0" fontId="63" fillId="0" borderId="101" xfId="64" applyFont="1" applyFill="1" applyBorder="1" applyAlignment="1" applyProtection="1">
      <alignment horizontal="center" vertical="center"/>
      <protection locked="0"/>
    </xf>
    <xf numFmtId="0" fontId="63" fillId="0" borderId="101" xfId="64" applyFont="1" applyFill="1" applyBorder="1" applyAlignment="1">
      <alignment horizontal="center" vertical="center" shrinkToFit="1"/>
      <protection/>
    </xf>
    <xf numFmtId="0" fontId="63" fillId="0" borderId="132" xfId="64" applyFont="1" applyFill="1" applyBorder="1" applyAlignment="1" applyProtection="1">
      <alignment horizontal="center" vertical="center"/>
      <protection locked="0"/>
    </xf>
    <xf numFmtId="0" fontId="63" fillId="0" borderId="140" xfId="64" applyFont="1" applyFill="1" applyBorder="1" applyAlignment="1">
      <alignment horizontal="center" vertical="center"/>
      <protection/>
    </xf>
    <xf numFmtId="38" fontId="63" fillId="0" borderId="101" xfId="48" applyFont="1" applyFill="1" applyBorder="1" applyAlignment="1" applyProtection="1">
      <alignment horizontal="center" vertical="center"/>
      <protection/>
    </xf>
    <xf numFmtId="0" fontId="63" fillId="0" borderId="134" xfId="64" applyFont="1" applyFill="1" applyBorder="1" applyAlignment="1">
      <alignment horizontal="center" vertical="center"/>
      <protection/>
    </xf>
    <xf numFmtId="176" fontId="63" fillId="0" borderId="138" xfId="64" applyNumberFormat="1" applyFont="1" applyFill="1" applyBorder="1" applyAlignment="1" applyProtection="1">
      <alignment horizontal="right" vertical="center"/>
      <protection locked="0"/>
    </xf>
    <xf numFmtId="0" fontId="63" fillId="0" borderId="141" xfId="64" applyFont="1" applyFill="1" applyBorder="1" applyAlignment="1">
      <alignment horizontal="center" vertical="center"/>
      <protection/>
    </xf>
    <xf numFmtId="0" fontId="60" fillId="0" borderId="0" xfId="64" applyFont="1" applyFill="1" applyAlignment="1">
      <alignment horizontal="left" vertical="center" wrapText="1"/>
      <protection/>
    </xf>
    <xf numFmtId="0" fontId="60" fillId="0" borderId="0" xfId="64" applyFont="1" applyFill="1" applyBorder="1" applyAlignment="1">
      <alignment horizontal="left" vertical="center" wrapText="1"/>
      <protection/>
    </xf>
    <xf numFmtId="0" fontId="60" fillId="0" borderId="101" xfId="62" applyFont="1" applyFill="1" applyBorder="1" applyAlignment="1">
      <alignment horizontal="center" vertical="center"/>
      <protection/>
    </xf>
    <xf numFmtId="0" fontId="60" fillId="0" borderId="101" xfId="62" applyFont="1" applyFill="1" applyBorder="1" applyAlignment="1">
      <alignment horizontal="left" vertical="center" wrapText="1"/>
      <protection/>
    </xf>
    <xf numFmtId="0" fontId="60" fillId="0" borderId="0" xfId="64" applyFont="1" applyFill="1" applyBorder="1" applyAlignment="1">
      <alignment horizontal="left" vertical="top" wrapText="1"/>
      <protection/>
    </xf>
    <xf numFmtId="0" fontId="58" fillId="0" borderId="142" xfId="64" applyFont="1" applyBorder="1" applyAlignment="1">
      <alignment horizontal="left" vertical="center" wrapText="1" shrinkToFit="1"/>
      <protection/>
    </xf>
    <xf numFmtId="0" fontId="58" fillId="0" borderId="27" xfId="64" applyFont="1" applyBorder="1" applyAlignment="1">
      <alignment horizontal="left" vertical="center" wrapText="1" shrinkToFit="1"/>
      <protection/>
    </xf>
    <xf numFmtId="0" fontId="58" fillId="0" borderId="143" xfId="64" applyFont="1" applyBorder="1" applyAlignment="1">
      <alignment horizontal="left" vertical="center" wrapText="1" shrinkToFit="1"/>
      <protection/>
    </xf>
    <xf numFmtId="0" fontId="58" fillId="0" borderId="144" xfId="64" applyFont="1" applyBorder="1" applyAlignment="1">
      <alignment horizontal="left" vertical="center" wrapText="1" shrinkToFit="1"/>
      <protection/>
    </xf>
    <xf numFmtId="0" fontId="58" fillId="0" borderId="88" xfId="64" applyFont="1" applyBorder="1" applyAlignment="1">
      <alignment horizontal="center" vertical="center" wrapText="1" shrinkToFit="1"/>
      <protection/>
    </xf>
    <xf numFmtId="0" fontId="58" fillId="0" borderId="29" xfId="64" applyFont="1" applyBorder="1" applyAlignment="1">
      <alignment horizontal="center" vertical="center" wrapText="1" shrinkToFit="1"/>
      <protection/>
    </xf>
    <xf numFmtId="0" fontId="58" fillId="0" borderId="12" xfId="64" applyFont="1" applyBorder="1" applyAlignment="1">
      <alignment horizontal="center" vertical="center" wrapText="1" shrinkToFit="1"/>
      <protection/>
    </xf>
    <xf numFmtId="0" fontId="58" fillId="0" borderId="33" xfId="64" applyFont="1" applyBorder="1" applyAlignment="1">
      <alignment horizontal="center" vertical="center" wrapText="1" shrinkToFit="1"/>
      <protection/>
    </xf>
    <xf numFmtId="0" fontId="56" fillId="0" borderId="101" xfId="62" applyFont="1" applyBorder="1" applyAlignment="1">
      <alignment horizontal="center" vertical="center"/>
      <protection/>
    </xf>
    <xf numFmtId="0" fontId="56" fillId="0" borderId="101" xfId="62" applyFont="1" applyBorder="1" applyAlignment="1">
      <alignment horizontal="left" vertical="center" wrapText="1"/>
      <protection/>
    </xf>
    <xf numFmtId="0" fontId="56" fillId="0" borderId="0" xfId="64" applyFont="1" applyBorder="1" applyAlignment="1">
      <alignment horizontal="left" vertical="center" wrapText="1"/>
      <protection/>
    </xf>
    <xf numFmtId="0" fontId="61" fillId="0" borderId="10" xfId="64" applyFont="1" applyBorder="1" applyAlignment="1" applyProtection="1">
      <alignment horizontal="center" vertical="center"/>
      <protection locked="0"/>
    </xf>
    <xf numFmtId="0" fontId="61" fillId="0" borderId="31" xfId="64" applyFont="1" applyBorder="1" applyAlignment="1" applyProtection="1">
      <alignment horizontal="center" vertical="center"/>
      <protection locked="0"/>
    </xf>
    <xf numFmtId="0" fontId="61" fillId="0" borderId="11" xfId="64" applyFont="1" applyBorder="1" applyAlignment="1" applyProtection="1">
      <alignment horizontal="center" vertical="center"/>
      <protection locked="0"/>
    </xf>
    <xf numFmtId="0" fontId="61" fillId="0" borderId="145" xfId="64" applyFont="1" applyBorder="1" applyAlignment="1" applyProtection="1">
      <alignment horizontal="center" vertical="center"/>
      <protection locked="0"/>
    </xf>
    <xf numFmtId="0" fontId="61" fillId="0" borderId="146" xfId="64" applyFont="1" applyBorder="1" applyAlignment="1">
      <alignment horizontal="center" vertical="center"/>
      <protection/>
    </xf>
    <xf numFmtId="0" fontId="61" fillId="0" borderId="147" xfId="64" applyFont="1" applyBorder="1" applyAlignment="1">
      <alignment horizontal="center" vertical="center"/>
      <protection/>
    </xf>
    <xf numFmtId="176" fontId="61" fillId="5" borderId="148" xfId="64" applyNumberFormat="1" applyFont="1" applyFill="1" applyBorder="1" applyAlignment="1" applyProtection="1">
      <alignment horizontal="right" vertical="center"/>
      <protection locked="0"/>
    </xf>
    <xf numFmtId="179" fontId="61" fillId="0" borderId="149" xfId="64" applyNumberFormat="1" applyFont="1" applyBorder="1" applyAlignment="1">
      <alignment horizontal="center" vertical="center"/>
      <protection/>
    </xf>
    <xf numFmtId="179" fontId="61" fillId="0" borderId="150" xfId="64" applyNumberFormat="1" applyFont="1" applyBorder="1" applyAlignment="1">
      <alignment horizontal="center" vertical="center"/>
      <protection/>
    </xf>
    <xf numFmtId="0" fontId="61" fillId="0" borderId="151" xfId="64" applyFont="1" applyBorder="1" applyAlignment="1">
      <alignment horizontal="left" vertical="center" indent="1"/>
      <protection/>
    </xf>
    <xf numFmtId="0" fontId="61" fillId="0" borderId="152" xfId="64" applyFont="1" applyBorder="1" applyAlignment="1">
      <alignment horizontal="left" vertical="center" indent="1"/>
      <protection/>
    </xf>
    <xf numFmtId="0" fontId="61" fillId="0" borderId="153" xfId="64" applyFont="1" applyBorder="1" applyAlignment="1">
      <alignment horizontal="left" vertical="center" indent="1"/>
      <protection/>
    </xf>
    <xf numFmtId="0" fontId="61" fillId="0" borderId="142" xfId="64" applyFont="1" applyBorder="1" applyAlignment="1">
      <alignment horizontal="center" vertical="center"/>
      <protection/>
    </xf>
    <xf numFmtId="0" fontId="61" fillId="0" borderId="27" xfId="64" applyFont="1" applyBorder="1" applyAlignment="1">
      <alignment horizontal="center" vertical="center"/>
      <protection/>
    </xf>
    <xf numFmtId="0" fontId="61" fillId="0" borderId="154" xfId="64" applyFont="1" applyBorder="1" applyAlignment="1">
      <alignment horizontal="center" vertical="center"/>
      <protection/>
    </xf>
    <xf numFmtId="0" fontId="61" fillId="0" borderId="118" xfId="64" applyFont="1" applyBorder="1" applyAlignment="1">
      <alignment horizontal="center" vertical="center"/>
      <protection/>
    </xf>
    <xf numFmtId="0" fontId="61" fillId="0" borderId="0" xfId="64" applyFont="1" applyBorder="1" applyAlignment="1">
      <alignment horizontal="center" vertical="center"/>
      <protection/>
    </xf>
    <xf numFmtId="0" fontId="61" fillId="0" borderId="155" xfId="64" applyFont="1" applyBorder="1" applyAlignment="1">
      <alignment horizontal="center" vertical="center"/>
      <protection/>
    </xf>
    <xf numFmtId="0" fontId="61" fillId="0" borderId="156" xfId="64" applyFont="1" applyBorder="1" applyAlignment="1">
      <alignment horizontal="center" vertical="center"/>
      <protection/>
    </xf>
    <xf numFmtId="0" fontId="61" fillId="0" borderId="157" xfId="64" applyFont="1" applyBorder="1" applyAlignment="1">
      <alignment horizontal="center" vertical="center"/>
      <protection/>
    </xf>
    <xf numFmtId="0" fontId="55" fillId="0" borderId="11" xfId="64" applyFont="1" applyBorder="1" applyAlignment="1">
      <alignment horizontal="center" vertical="center" wrapText="1"/>
      <protection/>
    </xf>
    <xf numFmtId="0" fontId="55" fillId="0" borderId="93" xfId="64" applyFont="1" applyBorder="1" applyAlignment="1">
      <alignment horizontal="center" vertical="center" wrapText="1"/>
      <protection/>
    </xf>
    <xf numFmtId="0" fontId="55" fillId="0" borderId="158" xfId="64" applyFont="1" applyBorder="1" applyAlignment="1">
      <alignment horizontal="center" vertical="center" wrapText="1"/>
      <protection/>
    </xf>
    <xf numFmtId="0" fontId="61" fillId="0" borderId="159" xfId="64" applyFont="1" applyBorder="1" applyAlignment="1">
      <alignment horizontal="left" vertical="center" shrinkToFit="1"/>
      <protection/>
    </xf>
    <xf numFmtId="0" fontId="61" fillId="0" borderId="90" xfId="64" applyFont="1" applyBorder="1" applyAlignment="1">
      <alignment horizontal="left" vertical="center" shrinkToFit="1"/>
      <protection/>
    </xf>
    <xf numFmtId="0" fontId="61" fillId="0" borderId="140" xfId="64" applyFont="1" applyBorder="1" applyAlignment="1">
      <alignment horizontal="left" vertical="center" shrinkToFit="1"/>
      <protection/>
    </xf>
    <xf numFmtId="38" fontId="61" fillId="5" borderId="101" xfId="50" applyFont="1" applyFill="1" applyBorder="1" applyAlignment="1" applyProtection="1">
      <alignment horizontal="center" vertical="center"/>
      <protection/>
    </xf>
    <xf numFmtId="38" fontId="61" fillId="5" borderId="160" xfId="50" applyFont="1" applyFill="1" applyBorder="1" applyAlignment="1" applyProtection="1">
      <alignment horizontal="center" vertical="center"/>
      <protection/>
    </xf>
    <xf numFmtId="0" fontId="61" fillId="0" borderId="161" xfId="64" applyFont="1" applyBorder="1" applyAlignment="1">
      <alignment horizontal="left" vertical="center" shrinkToFit="1"/>
      <protection/>
    </xf>
    <xf numFmtId="0" fontId="61" fillId="0" borderId="162" xfId="64" applyFont="1" applyBorder="1" applyAlignment="1">
      <alignment horizontal="left" vertical="center" shrinkToFit="1"/>
      <protection/>
    </xf>
    <xf numFmtId="0" fontId="61" fillId="0" borderId="163" xfId="64" applyFont="1" applyBorder="1" applyAlignment="1">
      <alignment horizontal="left" vertical="center" shrinkToFit="1"/>
      <protection/>
    </xf>
    <xf numFmtId="38" fontId="61" fillId="5" borderId="164" xfId="50" applyFont="1" applyFill="1" applyBorder="1" applyAlignment="1" applyProtection="1">
      <alignment horizontal="center" vertical="center"/>
      <protection/>
    </xf>
    <xf numFmtId="38" fontId="61" fillId="5" borderId="165" xfId="50" applyFont="1" applyFill="1" applyBorder="1" applyAlignment="1" applyProtection="1">
      <alignment horizontal="center" vertical="center"/>
      <protection/>
    </xf>
    <xf numFmtId="0" fontId="61" fillId="0" borderId="166" xfId="64" applyFont="1" applyBorder="1" applyAlignment="1">
      <alignment horizontal="center" vertical="center"/>
      <protection/>
    </xf>
    <xf numFmtId="0" fontId="61" fillId="0" borderId="134" xfId="64" applyFont="1" applyBorder="1" applyAlignment="1">
      <alignment horizontal="center" vertical="center"/>
      <protection/>
    </xf>
    <xf numFmtId="176" fontId="61" fillId="0" borderId="135" xfId="64" applyNumberFormat="1" applyFont="1" applyBorder="1" applyAlignment="1">
      <alignment horizontal="right" vertical="center"/>
      <protection/>
    </xf>
    <xf numFmtId="179" fontId="61" fillId="0" borderId="136" xfId="64" applyNumberFormat="1" applyFont="1" applyBorder="1" applyAlignment="1">
      <alignment horizontal="center" vertical="center"/>
      <protection/>
    </xf>
    <xf numFmtId="179" fontId="61" fillId="0" borderId="167" xfId="64" applyNumberFormat="1" applyFont="1" applyBorder="1" applyAlignment="1">
      <alignment horizontal="center" vertical="center"/>
      <protection/>
    </xf>
    <xf numFmtId="0" fontId="61" fillId="0" borderId="134" xfId="64" applyFont="1" applyBorder="1" applyAlignment="1">
      <alignment horizontal="left" vertical="center" indent="1"/>
      <protection/>
    </xf>
    <xf numFmtId="0" fontId="61" fillId="0" borderId="168" xfId="64" applyFont="1" applyBorder="1" applyAlignment="1">
      <alignment horizontal="center" vertical="center"/>
      <protection/>
    </xf>
    <xf numFmtId="0" fontId="61" fillId="0" borderId="137" xfId="64" applyFont="1" applyBorder="1" applyAlignment="1">
      <alignment horizontal="center" vertical="center"/>
      <protection/>
    </xf>
    <xf numFmtId="176" fontId="61" fillId="0" borderId="138" xfId="64" applyNumberFormat="1" applyFont="1" applyBorder="1" applyAlignment="1">
      <alignment horizontal="right" vertical="center"/>
      <protection/>
    </xf>
    <xf numFmtId="179" fontId="61" fillId="0" borderId="139" xfId="64" applyNumberFormat="1" applyFont="1" applyBorder="1" applyAlignment="1">
      <alignment horizontal="center" vertical="center"/>
      <protection/>
    </xf>
    <xf numFmtId="179" fontId="61" fillId="0" borderId="169" xfId="64" applyNumberFormat="1" applyFont="1" applyBorder="1" applyAlignment="1">
      <alignment horizontal="center" vertical="center"/>
      <protection/>
    </xf>
    <xf numFmtId="0" fontId="56" fillId="0" borderId="132" xfId="62" applyFont="1" applyBorder="1" applyAlignment="1">
      <alignment horizontal="center" vertical="center" wrapText="1"/>
      <protection/>
    </xf>
    <xf numFmtId="0" fontId="61" fillId="0" borderId="101" xfId="62" applyFont="1" applyBorder="1" applyAlignment="1" applyProtection="1">
      <alignment horizontal="center" vertical="center"/>
      <protection locked="0"/>
    </xf>
    <xf numFmtId="0" fontId="61" fillId="0" borderId="92" xfId="64" applyFont="1" applyBorder="1" applyAlignment="1">
      <alignment horizontal="center" vertical="center"/>
      <protection/>
    </xf>
    <xf numFmtId="0" fontId="61" fillId="0" borderId="100" xfId="64" applyFont="1" applyBorder="1" applyAlignment="1">
      <alignment horizontal="center" vertical="center"/>
      <protection/>
    </xf>
    <xf numFmtId="176" fontId="61" fillId="0" borderId="132" xfId="64" applyNumberFormat="1" applyFont="1" applyBorder="1" applyAlignment="1" applyProtection="1">
      <alignment horizontal="right" vertical="center"/>
      <protection locked="0"/>
    </xf>
    <xf numFmtId="177" fontId="61" fillId="0" borderId="133" xfId="64" applyNumberFormat="1" applyFont="1" applyBorder="1" applyAlignment="1">
      <alignment horizontal="center" vertical="center"/>
      <protection/>
    </xf>
    <xf numFmtId="177" fontId="61" fillId="0" borderId="170" xfId="64" applyNumberFormat="1" applyFont="1" applyBorder="1" applyAlignment="1">
      <alignment horizontal="center" vertical="center"/>
      <protection/>
    </xf>
    <xf numFmtId="0" fontId="61" fillId="0" borderId="0" xfId="64" applyFont="1" applyAlignment="1">
      <alignment horizontal="right" vertical="center"/>
      <protection/>
    </xf>
    <xf numFmtId="0" fontId="57" fillId="0" borderId="0" xfId="64" applyFont="1" applyAlignment="1">
      <alignment horizontal="center" vertical="center"/>
      <protection/>
    </xf>
    <xf numFmtId="0" fontId="61" fillId="0" borderId="132" xfId="62" applyFont="1" applyBorder="1" applyAlignment="1">
      <alignment horizontal="center" vertical="center"/>
      <protection/>
    </xf>
    <xf numFmtId="0" fontId="58" fillId="0" borderId="101" xfId="62" applyFont="1" applyBorder="1" applyAlignment="1" applyProtection="1">
      <alignment horizontal="left" vertical="center" wrapText="1"/>
      <protection locked="0"/>
    </xf>
    <xf numFmtId="0" fontId="61" fillId="0" borderId="101" xfId="62" applyFont="1" applyBorder="1" applyAlignment="1">
      <alignment horizontal="center" vertical="center" shrinkToFit="1"/>
      <protection/>
    </xf>
    <xf numFmtId="0" fontId="56" fillId="0" borderId="101" xfId="62" applyFont="1" applyBorder="1" applyAlignment="1" applyProtection="1">
      <alignment horizontal="center" vertical="center"/>
      <protection locked="0"/>
    </xf>
    <xf numFmtId="0" fontId="156" fillId="0" borderId="0" xfId="0" applyFont="1" applyAlignment="1">
      <alignment horizontal="center" vertical="center"/>
    </xf>
    <xf numFmtId="0" fontId="59" fillId="0" borderId="17" xfId="0" applyFont="1" applyBorder="1" applyAlignment="1">
      <alignment horizontal="center" vertical="center"/>
    </xf>
    <xf numFmtId="0" fontId="59" fillId="0" borderId="13" xfId="0" applyFont="1" applyBorder="1" applyAlignment="1">
      <alignment horizontal="center" vertical="center"/>
    </xf>
    <xf numFmtId="0" fontId="59" fillId="0" borderId="14" xfId="0" applyFont="1" applyBorder="1" applyAlignment="1">
      <alignment horizontal="center" vertical="center"/>
    </xf>
    <xf numFmtId="0" fontId="59" fillId="0" borderId="11" xfId="0" applyFont="1" applyBorder="1" applyAlignment="1">
      <alignment horizontal="left" vertical="center" wrapText="1"/>
    </xf>
    <xf numFmtId="0" fontId="59" fillId="0" borderId="34" xfId="0" applyFont="1" applyBorder="1" applyAlignment="1">
      <alignment horizontal="left" vertical="center" wrapText="1"/>
    </xf>
    <xf numFmtId="0" fontId="59" fillId="0" borderId="17" xfId="0" applyFont="1" applyBorder="1" applyAlignment="1">
      <alignment horizontal="left" vertical="center" wrapText="1"/>
    </xf>
    <xf numFmtId="0" fontId="59" fillId="0" borderId="13" xfId="0" applyFont="1" applyBorder="1" applyAlignment="1">
      <alignment horizontal="left" vertical="center" wrapText="1"/>
    </xf>
    <xf numFmtId="0" fontId="59" fillId="0" borderId="171" xfId="0" applyFont="1" applyBorder="1" applyAlignment="1">
      <alignment horizontal="left" vertical="center" wrapText="1"/>
    </xf>
    <xf numFmtId="0" fontId="59" fillId="0" borderId="14" xfId="0" applyFont="1" applyBorder="1" applyAlignment="1">
      <alignment horizontal="left" vertical="center" wrapText="1"/>
    </xf>
    <xf numFmtId="0" fontId="59" fillId="0" borderId="22" xfId="0" applyFont="1" applyBorder="1" applyAlignment="1">
      <alignment horizontal="left" vertical="center" wrapText="1"/>
    </xf>
    <xf numFmtId="0" fontId="59" fillId="0" borderId="18" xfId="0" applyFont="1" applyBorder="1" applyAlignment="1">
      <alignment horizontal="left" vertical="center" wrapText="1"/>
    </xf>
    <xf numFmtId="0" fontId="59" fillId="0" borderId="0" xfId="0" applyFont="1" applyBorder="1" applyAlignment="1">
      <alignment horizontal="left" vertical="top" wrapText="1"/>
    </xf>
    <xf numFmtId="0" fontId="59" fillId="37" borderId="17" xfId="0" applyFont="1" applyFill="1" applyBorder="1" applyAlignment="1">
      <alignment horizontal="center" vertical="center"/>
    </xf>
    <xf numFmtId="0" fontId="59" fillId="37" borderId="13" xfId="0" applyFont="1" applyFill="1" applyBorder="1" applyAlignment="1">
      <alignment horizontal="center" vertical="center"/>
    </xf>
    <xf numFmtId="0" fontId="59" fillId="37" borderId="14" xfId="0" applyFont="1" applyFill="1" applyBorder="1" applyAlignment="1">
      <alignment horizontal="center" vertical="center"/>
    </xf>
    <xf numFmtId="0" fontId="59" fillId="0" borderId="17" xfId="0" applyFont="1" applyBorder="1" applyAlignment="1">
      <alignment vertical="center" wrapText="1"/>
    </xf>
    <xf numFmtId="0" fontId="59" fillId="0" borderId="13" xfId="0" applyFont="1" applyBorder="1" applyAlignment="1">
      <alignment vertical="center" wrapText="1"/>
    </xf>
    <xf numFmtId="0" fontId="59" fillId="0" borderId="14" xfId="0" applyFont="1" applyBorder="1" applyAlignment="1">
      <alignment vertical="center" wrapText="1"/>
    </xf>
    <xf numFmtId="0" fontId="59" fillId="0" borderId="10" xfId="0" applyFont="1" applyBorder="1" applyAlignment="1">
      <alignment vertical="center" wrapText="1"/>
    </xf>
    <xf numFmtId="0" fontId="59" fillId="0" borderId="10" xfId="0" applyFont="1" applyBorder="1" applyAlignment="1">
      <alignment vertical="center"/>
    </xf>
    <xf numFmtId="0" fontId="56" fillId="0" borderId="0" xfId="61" applyFont="1" applyBorder="1" applyAlignment="1">
      <alignment vertical="center" wrapText="1"/>
      <protection/>
    </xf>
    <xf numFmtId="0" fontId="56" fillId="0" borderId="0" xfId="61" applyFont="1" applyBorder="1" applyAlignment="1">
      <alignment horizontal="left" vertical="center" wrapText="1"/>
      <protection/>
    </xf>
    <xf numFmtId="0" fontId="58" fillId="0" borderId="0" xfId="61" applyFont="1" applyAlignment="1">
      <alignment vertical="center" wrapText="1"/>
      <protection/>
    </xf>
    <xf numFmtId="0" fontId="56" fillId="0" borderId="10" xfId="61" applyFont="1" applyBorder="1" applyAlignment="1">
      <alignment horizontal="center" vertical="center"/>
      <protection/>
    </xf>
    <xf numFmtId="0" fontId="56" fillId="0" borderId="11" xfId="61" applyFont="1" applyBorder="1" applyAlignment="1">
      <alignment horizontal="center" vertical="center" wrapText="1"/>
      <protection/>
    </xf>
    <xf numFmtId="0" fontId="56" fillId="0" borderId="34" xfId="61" applyFont="1" applyBorder="1" applyAlignment="1">
      <alignment horizontal="center" vertical="center" wrapText="1"/>
      <protection/>
    </xf>
    <xf numFmtId="0" fontId="56" fillId="0" borderId="19" xfId="61" applyFont="1" applyBorder="1" applyAlignment="1">
      <alignment horizontal="left" vertical="center" wrapText="1"/>
      <protection/>
    </xf>
    <xf numFmtId="0" fontId="56" fillId="0" borderId="20" xfId="61" applyFont="1" applyBorder="1" applyAlignment="1">
      <alignment horizontal="left" vertical="center" wrapText="1"/>
      <protection/>
    </xf>
    <xf numFmtId="0" fontId="56" fillId="0" borderId="23" xfId="61" applyFont="1" applyBorder="1" applyAlignment="1">
      <alignment horizontal="left" vertical="center" wrapText="1"/>
      <protection/>
    </xf>
    <xf numFmtId="0" fontId="56" fillId="0" borderId="22" xfId="61" applyFont="1" applyBorder="1" applyAlignment="1">
      <alignment horizontal="left" vertical="center" wrapText="1"/>
      <protection/>
    </xf>
    <xf numFmtId="0" fontId="56" fillId="0" borderId="18" xfId="61" applyFont="1" applyBorder="1" applyAlignment="1">
      <alignment horizontal="left" vertical="center" wrapText="1"/>
      <protection/>
    </xf>
    <xf numFmtId="0" fontId="56" fillId="0" borderId="25" xfId="61" applyFont="1" applyBorder="1" applyAlignment="1">
      <alignment horizontal="left" vertical="center" wrapText="1"/>
      <protection/>
    </xf>
    <xf numFmtId="0" fontId="56" fillId="0" borderId="17" xfId="61" applyFont="1" applyBorder="1" applyAlignment="1">
      <alignment horizontal="center" vertical="center"/>
      <protection/>
    </xf>
    <xf numFmtId="0" fontId="56" fillId="0" borderId="13" xfId="61" applyFont="1" applyBorder="1" applyAlignment="1">
      <alignment horizontal="center" vertical="center"/>
      <protection/>
    </xf>
    <xf numFmtId="0" fontId="56" fillId="0" borderId="14" xfId="61" applyFont="1" applyBorder="1" applyAlignment="1">
      <alignment horizontal="center" vertical="center"/>
      <protection/>
    </xf>
    <xf numFmtId="0" fontId="56" fillId="0" borderId="17" xfId="61" applyFont="1" applyBorder="1" applyAlignment="1">
      <alignment horizontal="center" vertical="center" wrapText="1"/>
      <protection/>
    </xf>
    <xf numFmtId="0" fontId="56" fillId="0" borderId="13" xfId="61" applyFont="1" applyBorder="1" applyAlignment="1">
      <alignment horizontal="center" vertical="center" wrapText="1"/>
      <protection/>
    </xf>
    <xf numFmtId="0" fontId="56" fillId="0" borderId="14" xfId="61" applyFont="1" applyBorder="1" applyAlignment="1">
      <alignment horizontal="center" vertical="center" wrapText="1"/>
      <protection/>
    </xf>
    <xf numFmtId="0" fontId="56" fillId="0" borderId="22" xfId="61" applyFont="1" applyBorder="1" applyAlignment="1">
      <alignment horizontal="center" vertical="center"/>
      <protection/>
    </xf>
    <xf numFmtId="0" fontId="56" fillId="0" borderId="18" xfId="61" applyFont="1" applyBorder="1" applyAlignment="1">
      <alignment horizontal="center" vertical="center"/>
      <protection/>
    </xf>
    <xf numFmtId="0" fontId="56" fillId="0" borderId="25" xfId="61" applyFont="1" applyBorder="1" applyAlignment="1">
      <alignment horizontal="center" vertical="center"/>
      <protection/>
    </xf>
    <xf numFmtId="0" fontId="56" fillId="0" borderId="10" xfId="64" applyFont="1" applyBorder="1" applyAlignment="1">
      <alignment horizontal="center" vertical="center" wrapText="1"/>
      <protection/>
    </xf>
    <xf numFmtId="0" fontId="57" fillId="0" borderId="0" xfId="61" applyFont="1" applyAlignment="1">
      <alignment horizontal="center" vertical="center"/>
      <protection/>
    </xf>
    <xf numFmtId="0" fontId="56" fillId="0" borderId="20" xfId="61" applyFont="1" applyBorder="1" applyAlignment="1">
      <alignment horizontal="center" vertical="center"/>
      <protection/>
    </xf>
    <xf numFmtId="0" fontId="56" fillId="0" borderId="17" xfId="61" applyFont="1" applyBorder="1" applyAlignment="1">
      <alignment horizontal="left" vertical="center" wrapText="1"/>
      <protection/>
    </xf>
    <xf numFmtId="0" fontId="56" fillId="0" borderId="13" xfId="61" applyFont="1" applyBorder="1" applyAlignment="1">
      <alignment horizontal="left" vertical="center" wrapText="1"/>
      <protection/>
    </xf>
    <xf numFmtId="0" fontId="56" fillId="0" borderId="14" xfId="61" applyFont="1" applyBorder="1" applyAlignment="1">
      <alignment horizontal="left" vertical="center" wrapText="1"/>
      <protection/>
    </xf>
    <xf numFmtId="0" fontId="56" fillId="0" borderId="11" xfId="61" applyFont="1" applyBorder="1" applyAlignment="1">
      <alignment horizontal="left" vertical="center" wrapText="1"/>
      <protection/>
    </xf>
    <xf numFmtId="0" fontId="56" fillId="0" borderId="39" xfId="61" applyFont="1" applyBorder="1" applyAlignment="1">
      <alignment horizontal="left" vertical="center" wrapText="1"/>
      <protection/>
    </xf>
    <xf numFmtId="0" fontId="56" fillId="0" borderId="34" xfId="61" applyFont="1" applyBorder="1" applyAlignment="1">
      <alignment horizontal="left" vertical="center" wrapText="1"/>
      <protection/>
    </xf>
    <xf numFmtId="0" fontId="56" fillId="0" borderId="19" xfId="61" applyFont="1" applyBorder="1" applyAlignment="1">
      <alignment horizontal="center" vertical="center"/>
      <protection/>
    </xf>
    <xf numFmtId="0" fontId="3" fillId="0" borderId="0" xfId="62" applyAlignment="1">
      <alignment horizontal="right" vertical="center"/>
      <protection/>
    </xf>
    <xf numFmtId="0" fontId="6" fillId="0" borderId="0" xfId="62" applyFont="1" applyAlignment="1">
      <alignment horizontal="center" vertical="center" wrapText="1"/>
      <protection/>
    </xf>
    <xf numFmtId="0" fontId="6" fillId="0" borderId="0" xfId="62" applyFont="1" applyAlignment="1">
      <alignment horizontal="center" vertical="center"/>
      <protection/>
    </xf>
    <xf numFmtId="0" fontId="3" fillId="0" borderId="121" xfId="62" applyBorder="1" applyAlignment="1">
      <alignment horizontal="distributed" vertical="center"/>
      <protection/>
    </xf>
    <xf numFmtId="0" fontId="3" fillId="0" borderId="122" xfId="62" applyBorder="1" applyAlignment="1">
      <alignment horizontal="distributed" vertical="center"/>
      <protection/>
    </xf>
    <xf numFmtId="0" fontId="3" fillId="0" borderId="116" xfId="62" applyBorder="1" applyAlignment="1">
      <alignment vertical="center"/>
      <protection/>
    </xf>
    <xf numFmtId="0" fontId="3" fillId="0" borderId="109" xfId="62" applyBorder="1" applyAlignment="1">
      <alignment vertical="center"/>
      <protection/>
    </xf>
    <xf numFmtId="0" fontId="3" fillId="0" borderId="37" xfId="62" applyBorder="1" applyAlignment="1">
      <alignment vertical="center"/>
      <protection/>
    </xf>
    <xf numFmtId="0" fontId="3" fillId="0" borderId="110" xfId="62" applyBorder="1" applyAlignment="1">
      <alignment horizontal="distributed" vertical="center"/>
      <protection/>
    </xf>
    <xf numFmtId="0" fontId="3" fillId="0" borderId="14" xfId="62" applyBorder="1" applyAlignment="1">
      <alignment horizontal="distributed" vertical="center"/>
      <protection/>
    </xf>
    <xf numFmtId="0" fontId="3" fillId="0" borderId="17" xfId="62" applyFont="1" applyBorder="1" applyAlignment="1">
      <alignment horizontal="center" vertical="center"/>
      <protection/>
    </xf>
    <xf numFmtId="0" fontId="3" fillId="0" borderId="13" xfId="62" applyBorder="1" applyAlignment="1">
      <alignment vertical="center"/>
      <protection/>
    </xf>
    <xf numFmtId="0" fontId="3" fillId="0" borderId="35" xfId="62" applyBorder="1" applyAlignment="1">
      <alignment vertical="center"/>
      <protection/>
    </xf>
    <xf numFmtId="0" fontId="3" fillId="0" borderId="17" xfId="62" applyBorder="1" applyAlignment="1">
      <alignment horizontal="center" vertical="center"/>
      <protection/>
    </xf>
    <xf numFmtId="0" fontId="3" fillId="0" borderId="13" xfId="62" applyBorder="1" applyAlignment="1">
      <alignment horizontal="center" vertical="center"/>
      <protection/>
    </xf>
    <xf numFmtId="0" fontId="3" fillId="0" borderId="35" xfId="62" applyBorder="1" applyAlignment="1">
      <alignment horizontal="center" vertical="center"/>
      <protection/>
    </xf>
    <xf numFmtId="0" fontId="3" fillId="0" borderId="99" xfId="62" applyBorder="1" applyAlignment="1">
      <alignment horizontal="distributed" vertical="center"/>
      <protection/>
    </xf>
    <xf numFmtId="0" fontId="3" fillId="0" borderId="172" xfId="62" applyBorder="1" applyAlignment="1">
      <alignment horizontal="distributed" vertical="center"/>
      <protection/>
    </xf>
    <xf numFmtId="0" fontId="3" fillId="0" borderId="17" xfId="62" applyBorder="1" applyAlignment="1">
      <alignment vertical="center"/>
      <protection/>
    </xf>
    <xf numFmtId="0" fontId="3" fillId="0" borderId="14" xfId="62" applyBorder="1" applyAlignment="1">
      <alignment vertical="center"/>
      <protection/>
    </xf>
    <xf numFmtId="0" fontId="3" fillId="0" borderId="11" xfId="62" applyBorder="1" applyAlignment="1">
      <alignment horizontal="distributed" vertical="center"/>
      <protection/>
    </xf>
    <xf numFmtId="0" fontId="3" fillId="0" borderId="39" xfId="62" applyBorder="1" applyAlignment="1">
      <alignment horizontal="distributed" vertical="center"/>
      <protection/>
    </xf>
    <xf numFmtId="0" fontId="3" fillId="0" borderId="19" xfId="62" applyBorder="1" applyAlignment="1">
      <alignment vertical="center"/>
      <protection/>
    </xf>
    <xf numFmtId="0" fontId="3" fillId="0" borderId="111" xfId="62" applyBorder="1" applyAlignment="1">
      <alignment vertical="center"/>
      <protection/>
    </xf>
    <xf numFmtId="0" fontId="3" fillId="0" borderId="21" xfId="62" applyBorder="1" applyAlignment="1">
      <alignment vertical="center"/>
      <protection/>
    </xf>
    <xf numFmtId="0" fontId="3" fillId="0" borderId="173" xfId="62" applyBorder="1" applyAlignment="1">
      <alignment vertical="center"/>
      <protection/>
    </xf>
    <xf numFmtId="0" fontId="3" fillId="0" borderId="20" xfId="62" applyBorder="1" applyAlignment="1">
      <alignment vertical="center"/>
      <protection/>
    </xf>
    <xf numFmtId="0" fontId="3" fillId="0" borderId="23" xfId="62" applyBorder="1" applyAlignment="1">
      <alignment vertical="center"/>
      <protection/>
    </xf>
    <xf numFmtId="0" fontId="3" fillId="0" borderId="39" xfId="62" applyBorder="1" applyAlignment="1">
      <alignment vertical="center" textRotation="255" wrapText="1"/>
      <protection/>
    </xf>
    <xf numFmtId="0" fontId="3" fillId="0" borderId="174" xfId="62" applyBorder="1" applyAlignment="1">
      <alignment vertical="center" textRotation="255" wrapText="1"/>
      <protection/>
    </xf>
    <xf numFmtId="0" fontId="3" fillId="0" borderId="19" xfId="62" applyBorder="1" applyAlignment="1">
      <alignment horizontal="distributed" vertical="center"/>
      <protection/>
    </xf>
    <xf numFmtId="0" fontId="3" fillId="0" borderId="23" xfId="62" applyBorder="1" applyAlignment="1">
      <alignment horizontal="distributed" vertical="center"/>
      <protection/>
    </xf>
    <xf numFmtId="0" fontId="3" fillId="0" borderId="22" xfId="62" applyBorder="1" applyAlignment="1">
      <alignment horizontal="distributed" vertical="center"/>
      <protection/>
    </xf>
    <xf numFmtId="0" fontId="3" fillId="0" borderId="25" xfId="62" applyBorder="1" applyAlignment="1">
      <alignment horizontal="distributed" vertical="center"/>
      <protection/>
    </xf>
    <xf numFmtId="0" fontId="3" fillId="0" borderId="14" xfId="62" applyBorder="1" applyAlignment="1">
      <alignment horizontal="center" vertical="center"/>
      <protection/>
    </xf>
    <xf numFmtId="0" fontId="3" fillId="0" borderId="175" xfId="62" applyBorder="1" applyAlignment="1">
      <alignment horizontal="center" vertical="center"/>
      <protection/>
    </xf>
    <xf numFmtId="0" fontId="3" fillId="0" borderId="41" xfId="62" applyBorder="1" applyAlignment="1">
      <alignment horizontal="center" vertical="center"/>
      <protection/>
    </xf>
    <xf numFmtId="0" fontId="3" fillId="0" borderId="176" xfId="62" applyBorder="1" applyAlignment="1">
      <alignment horizontal="center" vertical="center"/>
      <protection/>
    </xf>
    <xf numFmtId="0" fontId="3" fillId="38" borderId="175" xfId="62" applyFill="1" applyBorder="1" applyAlignment="1">
      <alignment horizontal="center" vertical="center"/>
      <protection/>
    </xf>
    <xf numFmtId="0" fontId="3" fillId="38" borderId="177" xfId="62" applyFill="1" applyBorder="1" applyAlignment="1">
      <alignment horizontal="center" vertical="center"/>
      <protection/>
    </xf>
    <xf numFmtId="0" fontId="3" fillId="0" borderId="178" xfId="62" applyBorder="1" applyAlignment="1">
      <alignment horizontal="distributed" vertical="center"/>
      <protection/>
    </xf>
    <xf numFmtId="0" fontId="3" fillId="0" borderId="179" xfId="62" applyBorder="1" applyAlignment="1">
      <alignment horizontal="distributed" vertical="center"/>
      <protection/>
    </xf>
    <xf numFmtId="0" fontId="3" fillId="0" borderId="180" xfId="62" applyBorder="1" applyAlignment="1">
      <alignment horizontal="center" vertical="center"/>
      <protection/>
    </xf>
    <xf numFmtId="0" fontId="3" fillId="0" borderId="179" xfId="62" applyBorder="1" applyAlignment="1">
      <alignment horizontal="center" vertical="center"/>
      <protection/>
    </xf>
    <xf numFmtId="0" fontId="3" fillId="0" borderId="181" xfId="62" applyBorder="1" applyAlignment="1">
      <alignment horizontal="center" vertical="center"/>
      <protection/>
    </xf>
    <xf numFmtId="0" fontId="3" fillId="0" borderId="182" xfId="62" applyFont="1" applyBorder="1" applyAlignment="1">
      <alignment vertical="center" textRotation="255" wrapText="1"/>
      <protection/>
    </xf>
    <xf numFmtId="0" fontId="3" fillId="0" borderId="172" xfId="62" applyFont="1" applyBorder="1" applyAlignment="1">
      <alignment vertical="center" textRotation="255" wrapText="1"/>
      <protection/>
    </xf>
    <xf numFmtId="0" fontId="3" fillId="0" borderId="183" xfId="62" applyFont="1" applyBorder="1" applyAlignment="1">
      <alignment vertical="center" textRotation="255" wrapText="1"/>
      <protection/>
    </xf>
    <xf numFmtId="0" fontId="3" fillId="0" borderId="184" xfId="62" applyBorder="1" applyAlignment="1">
      <alignment horizontal="distributed" vertical="center"/>
      <protection/>
    </xf>
    <xf numFmtId="0" fontId="3" fillId="0" borderId="185" xfId="62" applyBorder="1" applyAlignment="1">
      <alignment horizontal="distributed" vertical="center"/>
      <protection/>
    </xf>
    <xf numFmtId="0" fontId="3" fillId="0" borderId="82" xfId="62" applyBorder="1" applyAlignment="1">
      <alignment horizontal="distributed" vertical="center"/>
      <protection/>
    </xf>
    <xf numFmtId="0" fontId="3" fillId="0" borderId="186" xfId="62" applyBorder="1" applyAlignment="1">
      <alignment horizontal="distributed" vertical="center"/>
      <protection/>
    </xf>
    <xf numFmtId="0" fontId="3" fillId="0" borderId="187" xfId="62" applyBorder="1" applyAlignment="1">
      <alignment horizontal="distributed" vertical="center"/>
      <protection/>
    </xf>
    <xf numFmtId="0" fontId="3" fillId="0" borderId="182" xfId="62" applyBorder="1" applyAlignment="1">
      <alignment vertical="center" textRotation="255" wrapText="1"/>
      <protection/>
    </xf>
    <xf numFmtId="0" fontId="3" fillId="0" borderId="188" xfId="62" applyFont="1" applyBorder="1" applyAlignment="1">
      <alignment vertical="center" textRotation="255" wrapText="1"/>
      <protection/>
    </xf>
    <xf numFmtId="0" fontId="3" fillId="0" borderId="186" xfId="62" applyBorder="1" applyAlignment="1">
      <alignment horizontal="center" vertical="center" wrapText="1"/>
      <protection/>
    </xf>
    <xf numFmtId="0" fontId="3" fillId="0" borderId="40" xfId="62" applyBorder="1" applyAlignment="1">
      <alignment vertical="center"/>
      <protection/>
    </xf>
    <xf numFmtId="0" fontId="3" fillId="0" borderId="186" xfId="62" applyBorder="1" applyAlignment="1">
      <alignment horizontal="center" vertical="center"/>
      <protection/>
    </xf>
    <xf numFmtId="0" fontId="3" fillId="0" borderId="187" xfId="62" applyBorder="1" applyAlignment="1">
      <alignment horizontal="center" vertical="center"/>
      <protection/>
    </xf>
    <xf numFmtId="0" fontId="3" fillId="0" borderId="112" xfId="62" applyBorder="1" applyAlignment="1">
      <alignment vertical="center"/>
      <protection/>
    </xf>
    <xf numFmtId="0" fontId="3" fillId="0" borderId="15" xfId="62" applyBorder="1" applyAlignment="1">
      <alignment vertical="center"/>
      <protection/>
    </xf>
    <xf numFmtId="0" fontId="3" fillId="0" borderId="16" xfId="62" applyBorder="1" applyAlignment="1">
      <alignment vertical="center"/>
      <protection/>
    </xf>
    <xf numFmtId="0" fontId="3" fillId="0" borderId="36" xfId="62" applyBorder="1" applyAlignment="1">
      <alignment vertical="center"/>
      <protection/>
    </xf>
    <xf numFmtId="0" fontId="129" fillId="0" borderId="0" xfId="61" applyFont="1" applyAlignment="1">
      <alignment horizontal="left" vertical="center"/>
      <protection/>
    </xf>
    <xf numFmtId="0" fontId="11" fillId="0" borderId="0" xfId="61" applyFont="1" applyAlignment="1">
      <alignment horizontal="left" vertical="center"/>
      <protection/>
    </xf>
    <xf numFmtId="0" fontId="128" fillId="0" borderId="0" xfId="61" applyFont="1" applyAlignment="1">
      <alignment horizontal="left" vertical="center"/>
      <protection/>
    </xf>
    <xf numFmtId="0" fontId="11" fillId="0" borderId="0" xfId="61" applyFont="1" applyFill="1" applyAlignment="1">
      <alignment horizontal="left" vertical="center"/>
      <protection/>
    </xf>
    <xf numFmtId="0" fontId="129" fillId="0" borderId="0" xfId="61" applyFont="1" applyFill="1" applyAlignment="1">
      <alignment horizontal="left" vertical="center" wrapText="1"/>
      <protection/>
    </xf>
    <xf numFmtId="0" fontId="129" fillId="0" borderId="0" xfId="61" applyFont="1" applyFill="1" applyAlignment="1">
      <alignment horizontal="left" vertical="center"/>
      <protection/>
    </xf>
    <xf numFmtId="0" fontId="11" fillId="0" borderId="11" xfId="61" applyFont="1" applyBorder="1" applyAlignment="1">
      <alignment vertical="center"/>
      <protection/>
    </xf>
    <xf numFmtId="0" fontId="11" fillId="0" borderId="39" xfId="61" applyFont="1" applyBorder="1" applyAlignment="1">
      <alignment vertical="center"/>
      <protection/>
    </xf>
    <xf numFmtId="0" fontId="11" fillId="0" borderId="34" xfId="61" applyFont="1" applyBorder="1" applyAlignment="1">
      <alignment vertical="center"/>
      <protection/>
    </xf>
    <xf numFmtId="0" fontId="11" fillId="0" borderId="11" xfId="61" applyFont="1" applyBorder="1" applyAlignment="1">
      <alignment horizontal="center" vertical="center"/>
      <protection/>
    </xf>
    <xf numFmtId="0" fontId="11" fillId="0" borderId="39" xfId="61" applyFont="1" applyBorder="1" applyAlignment="1">
      <alignment horizontal="center" vertical="center"/>
      <protection/>
    </xf>
    <xf numFmtId="0" fontId="11" fillId="0" borderId="34" xfId="61" applyFont="1" applyBorder="1" applyAlignment="1">
      <alignment horizontal="center" vertical="center"/>
      <protection/>
    </xf>
    <xf numFmtId="0" fontId="3" fillId="0" borderId="0" xfId="61" applyAlignment="1">
      <alignment horizontal="right" vertical="center"/>
      <protection/>
    </xf>
    <xf numFmtId="0" fontId="10" fillId="0" borderId="0" xfId="61" applyFont="1" applyBorder="1" applyAlignment="1">
      <alignment horizontal="center" vertical="center" wrapText="1"/>
      <protection/>
    </xf>
    <xf numFmtId="0" fontId="10" fillId="0" borderId="0" xfId="61" applyFont="1" applyBorder="1" applyAlignment="1">
      <alignment horizontal="center" vertical="center"/>
      <protection/>
    </xf>
    <xf numFmtId="0" fontId="10" fillId="0" borderId="17" xfId="61" applyFont="1" applyBorder="1" applyAlignment="1">
      <alignment vertical="center"/>
      <protection/>
    </xf>
    <xf numFmtId="0" fontId="10" fillId="0" borderId="13" xfId="61" applyFont="1" applyBorder="1" applyAlignment="1">
      <alignment vertical="center"/>
      <protection/>
    </xf>
    <xf numFmtId="0" fontId="10" fillId="0" borderId="14" xfId="61" applyFont="1" applyBorder="1" applyAlignment="1">
      <alignment vertical="center"/>
      <protection/>
    </xf>
    <xf numFmtId="0" fontId="11" fillId="0" borderId="17" xfId="61" applyFont="1" applyBorder="1" applyAlignment="1">
      <alignment horizontal="left" vertical="center"/>
      <protection/>
    </xf>
    <xf numFmtId="0" fontId="11" fillId="0" borderId="13" xfId="61" applyFont="1" applyBorder="1" applyAlignment="1">
      <alignment horizontal="left" vertical="center"/>
      <protection/>
    </xf>
    <xf numFmtId="0" fontId="11" fillId="0" borderId="14" xfId="61" applyFont="1" applyBorder="1" applyAlignment="1">
      <alignment horizontal="left" vertical="center"/>
      <protection/>
    </xf>
    <xf numFmtId="0" fontId="11" fillId="0" borderId="17" xfId="61" applyFont="1" applyBorder="1" applyAlignment="1">
      <alignment horizontal="left" vertical="center" wrapText="1"/>
      <protection/>
    </xf>
    <xf numFmtId="0" fontId="11" fillId="0" borderId="13" xfId="61" applyFont="1" applyBorder="1" applyAlignment="1">
      <alignment horizontal="left" vertical="center" wrapText="1"/>
      <protection/>
    </xf>
    <xf numFmtId="0" fontId="11" fillId="0" borderId="14" xfId="61" applyFont="1" applyBorder="1" applyAlignment="1">
      <alignment horizontal="left" vertical="center" wrapText="1"/>
      <protection/>
    </xf>
    <xf numFmtId="0" fontId="11" fillId="0" borderId="11" xfId="61" applyFont="1" applyBorder="1" applyAlignment="1">
      <alignment horizontal="left" vertical="center" wrapText="1"/>
      <protection/>
    </xf>
    <xf numFmtId="0" fontId="11" fillId="0" borderId="39" xfId="61" applyFont="1" applyBorder="1" applyAlignment="1">
      <alignment horizontal="left" vertical="center" wrapText="1"/>
      <protection/>
    </xf>
    <xf numFmtId="0" fontId="11" fillId="0" borderId="34" xfId="61" applyFont="1" applyBorder="1" applyAlignment="1">
      <alignment horizontal="left" vertical="center" wrapText="1"/>
      <protection/>
    </xf>
    <xf numFmtId="0" fontId="11" fillId="0" borderId="11" xfId="61" applyFont="1" applyBorder="1" applyAlignment="1">
      <alignment horizontal="center" vertical="center" wrapText="1"/>
      <protection/>
    </xf>
    <xf numFmtId="0" fontId="11" fillId="0" borderId="39" xfId="61" applyFont="1" applyBorder="1" applyAlignment="1">
      <alignment horizontal="center" vertical="center" wrapText="1"/>
      <protection/>
    </xf>
    <xf numFmtId="0" fontId="11" fillId="0" borderId="34" xfId="61" applyFont="1" applyBorder="1" applyAlignment="1">
      <alignment horizontal="center" vertical="center" wrapText="1"/>
      <protection/>
    </xf>
    <xf numFmtId="0" fontId="0" fillId="0" borderId="10" xfId="0" applyBorder="1" applyAlignment="1">
      <alignment horizontal="left" vertical="center"/>
    </xf>
    <xf numFmtId="0" fontId="0" fillId="0" borderId="10" xfId="0" applyBorder="1" applyAlignment="1">
      <alignment horizontal="center" vertical="center"/>
    </xf>
    <xf numFmtId="0" fontId="157" fillId="0" borderId="0" xfId="0" applyFont="1" applyAlignment="1">
      <alignment horizontal="center" vertical="center"/>
    </xf>
    <xf numFmtId="0" fontId="0" fillId="0" borderId="19" xfId="0"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3" fillId="0" borderId="17" xfId="62" applyFont="1" applyBorder="1" applyAlignment="1">
      <alignment horizontal="center" vertical="center" wrapText="1"/>
      <protection/>
    </xf>
    <xf numFmtId="0" fontId="3" fillId="0" borderId="14" xfId="62" applyFont="1" applyBorder="1" applyAlignment="1">
      <alignment horizontal="center" vertical="center"/>
      <protection/>
    </xf>
    <xf numFmtId="0" fontId="4" fillId="0" borderId="17" xfId="62" applyFont="1" applyBorder="1" applyAlignment="1">
      <alignment vertical="center"/>
      <protection/>
    </xf>
    <xf numFmtId="49" fontId="21" fillId="0" borderId="0" xfId="62" applyNumberFormat="1" applyFont="1" applyAlignment="1">
      <alignment horizontal="left" vertical="top" wrapText="1"/>
      <protection/>
    </xf>
    <xf numFmtId="0" fontId="4" fillId="0" borderId="17" xfId="62" applyFont="1" applyBorder="1" applyAlignment="1">
      <alignment horizontal="center" vertical="center"/>
      <protection/>
    </xf>
    <xf numFmtId="49" fontId="18" fillId="0" borderId="0" xfId="62" applyNumberFormat="1" applyFont="1" applyAlignment="1">
      <alignment vertical="center"/>
      <protection/>
    </xf>
    <xf numFmtId="49" fontId="18" fillId="0" borderId="19" xfId="62" applyNumberFormat="1" applyFont="1" applyBorder="1" applyAlignment="1">
      <alignment horizontal="center" vertical="center" wrapText="1"/>
      <protection/>
    </xf>
    <xf numFmtId="49" fontId="18" fillId="0" borderId="20" xfId="62" applyNumberFormat="1" applyFont="1" applyBorder="1" applyAlignment="1">
      <alignment horizontal="center" vertical="center" wrapText="1"/>
      <protection/>
    </xf>
    <xf numFmtId="49" fontId="18" fillId="0" borderId="23" xfId="62" applyNumberFormat="1" applyFont="1" applyBorder="1" applyAlignment="1">
      <alignment horizontal="center" vertical="center" wrapText="1"/>
      <protection/>
    </xf>
    <xf numFmtId="49" fontId="18" fillId="0" borderId="21" xfId="62" applyNumberFormat="1" applyFont="1" applyBorder="1" applyAlignment="1">
      <alignment horizontal="center" vertical="center" wrapText="1"/>
      <protection/>
    </xf>
    <xf numFmtId="49" fontId="18" fillId="0" borderId="0" xfId="62" applyNumberFormat="1" applyFont="1" applyBorder="1" applyAlignment="1">
      <alignment horizontal="center" vertical="center" wrapText="1"/>
      <protection/>
    </xf>
    <xf numFmtId="49" fontId="18" fillId="0" borderId="24" xfId="62" applyNumberFormat="1" applyFont="1" applyBorder="1" applyAlignment="1">
      <alignment horizontal="center" vertical="center" wrapText="1"/>
      <protection/>
    </xf>
    <xf numFmtId="0" fontId="3" fillId="0" borderId="21" xfId="62" applyBorder="1" applyAlignment="1">
      <alignment horizontal="center" vertical="center" wrapText="1"/>
      <protection/>
    </xf>
    <xf numFmtId="0" fontId="3" fillId="0" borderId="0" xfId="62" applyBorder="1" applyAlignment="1">
      <alignment horizontal="center" vertical="center" wrapText="1"/>
      <protection/>
    </xf>
    <xf numFmtId="0" fontId="3" fillId="0" borderId="24" xfId="62" applyBorder="1" applyAlignment="1">
      <alignment horizontal="center" vertical="center" wrapText="1"/>
      <protection/>
    </xf>
    <xf numFmtId="0" fontId="3" fillId="0" borderId="22" xfId="62" applyBorder="1" applyAlignment="1">
      <alignment horizontal="center" vertical="center" wrapText="1"/>
      <protection/>
    </xf>
    <xf numFmtId="0" fontId="3" fillId="0" borderId="18" xfId="62" applyBorder="1" applyAlignment="1">
      <alignment horizontal="center" vertical="center" wrapText="1"/>
      <protection/>
    </xf>
    <xf numFmtId="0" fontId="3" fillId="0" borderId="25" xfId="62" applyBorder="1" applyAlignment="1">
      <alignment horizontal="center" vertical="center" wrapText="1"/>
      <protection/>
    </xf>
    <xf numFmtId="49" fontId="18" fillId="0" borderId="10" xfId="62" applyNumberFormat="1" applyFont="1" applyBorder="1" applyAlignment="1">
      <alignment horizontal="center" vertical="center"/>
      <protection/>
    </xf>
    <xf numFmtId="49" fontId="18" fillId="0" borderId="10" xfId="62" applyNumberFormat="1" applyFont="1" applyBorder="1" applyAlignment="1">
      <alignment vertical="center"/>
      <protection/>
    </xf>
    <xf numFmtId="0" fontId="3" fillId="0" borderId="10" xfId="62" applyBorder="1" applyAlignment="1">
      <alignment vertical="center"/>
      <protection/>
    </xf>
    <xf numFmtId="49" fontId="19" fillId="0" borderId="0" xfId="62" applyNumberFormat="1" applyFont="1" applyAlignment="1">
      <alignment horizontal="center" vertical="center"/>
      <protection/>
    </xf>
    <xf numFmtId="49" fontId="18" fillId="0" borderId="0" xfId="62" applyNumberFormat="1" applyFont="1" applyAlignment="1">
      <alignment horizontal="right" vertical="center"/>
      <protection/>
    </xf>
    <xf numFmtId="0" fontId="3" fillId="0" borderId="0" xfId="62" applyAlignment="1">
      <alignment vertical="center"/>
      <protection/>
    </xf>
    <xf numFmtId="49" fontId="18" fillId="0" borderId="0" xfId="62" applyNumberFormat="1" applyFont="1" applyAlignment="1">
      <alignment horizontal="center" vertical="center"/>
      <protection/>
    </xf>
    <xf numFmtId="0" fontId="3" fillId="0" borderId="0" xfId="62" applyAlignment="1">
      <alignment horizontal="center" vertical="center"/>
      <protection/>
    </xf>
    <xf numFmtId="49" fontId="18" fillId="0" borderId="10" xfId="62" applyNumberFormat="1" applyFont="1" applyBorder="1" applyAlignment="1">
      <alignment horizontal="right" vertical="center"/>
      <protection/>
    </xf>
    <xf numFmtId="0" fontId="3" fillId="0" borderId="10" xfId="62" applyBorder="1" applyAlignment="1">
      <alignment horizontal="right" vertical="center"/>
      <protection/>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horizontal="left" vertical="center" wrapText="1"/>
    </xf>
    <xf numFmtId="0" fontId="3" fillId="0" borderId="117" xfId="62" applyBorder="1" applyAlignment="1">
      <alignment horizontal="left" vertical="center"/>
      <protection/>
    </xf>
    <xf numFmtId="0" fontId="3" fillId="0" borderId="23" xfId="62" applyBorder="1" applyAlignment="1">
      <alignment horizontal="left" vertical="center"/>
      <protection/>
    </xf>
    <xf numFmtId="0" fontId="3" fillId="0" borderId="118" xfId="62" applyBorder="1" applyAlignment="1">
      <alignment horizontal="left" vertical="center"/>
      <protection/>
    </xf>
    <xf numFmtId="0" fontId="3" fillId="0" borderId="24" xfId="62" applyBorder="1" applyAlignment="1">
      <alignment horizontal="left" vertical="center"/>
      <protection/>
    </xf>
    <xf numFmtId="0" fontId="3" fillId="0" borderId="143" xfId="62" applyBorder="1" applyAlignment="1">
      <alignment horizontal="left" vertical="center"/>
      <protection/>
    </xf>
    <xf numFmtId="0" fontId="3" fillId="0" borderId="189" xfId="62" applyBorder="1" applyAlignment="1">
      <alignment horizontal="left" vertical="center"/>
      <protection/>
    </xf>
    <xf numFmtId="0" fontId="3" fillId="0" borderId="190" xfId="62" applyBorder="1" applyAlignment="1">
      <alignment horizontal="center" vertical="center"/>
      <protection/>
    </xf>
    <xf numFmtId="0" fontId="3" fillId="0" borderId="191" xfId="62" applyBorder="1" applyAlignment="1">
      <alignment horizontal="center" vertical="center"/>
      <protection/>
    </xf>
    <xf numFmtId="0" fontId="3" fillId="0" borderId="192" xfId="62" applyBorder="1" applyAlignment="1">
      <alignment horizontal="center" vertical="center"/>
      <protection/>
    </xf>
    <xf numFmtId="0" fontId="3" fillId="0" borderId="193" xfId="62" applyBorder="1" applyAlignment="1">
      <alignment horizontal="center" vertical="center"/>
      <protection/>
    </xf>
    <xf numFmtId="0" fontId="3" fillId="0" borderId="194" xfId="62" applyBorder="1" applyAlignment="1">
      <alignment horizontal="center" vertical="center"/>
      <protection/>
    </xf>
    <xf numFmtId="0" fontId="3" fillId="0" borderId="195" xfId="62" applyBorder="1" applyAlignment="1">
      <alignment horizontal="center" vertical="center"/>
      <protection/>
    </xf>
    <xf numFmtId="0" fontId="3" fillId="0" borderId="196" xfId="62" applyBorder="1" applyAlignment="1">
      <alignment horizontal="distributed" vertical="center"/>
      <protection/>
    </xf>
    <xf numFmtId="0" fontId="3" fillId="0" borderId="22" xfId="62" applyBorder="1" applyAlignment="1">
      <alignment vertical="center"/>
      <protection/>
    </xf>
    <xf numFmtId="0" fontId="3" fillId="0" borderId="120" xfId="62" applyBorder="1" applyAlignment="1">
      <alignment vertical="center"/>
      <protection/>
    </xf>
    <xf numFmtId="0" fontId="130"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top" wrapText="1"/>
    </xf>
    <xf numFmtId="0" fontId="0" fillId="0" borderId="0" xfId="0" applyAlignment="1">
      <alignment horizontal="left" vertical="center" wrapText="1"/>
    </xf>
    <xf numFmtId="0" fontId="3" fillId="0" borderId="11" xfId="61" applyBorder="1" applyAlignment="1">
      <alignment horizontal="left" vertical="center" wrapText="1"/>
      <protection/>
    </xf>
    <xf numFmtId="0" fontId="3" fillId="0" borderId="171" xfId="61" applyBorder="1" applyAlignment="1">
      <alignment horizontal="left" vertical="center" wrapText="1"/>
      <protection/>
    </xf>
    <xf numFmtId="0" fontId="3" fillId="0" borderId="17" xfId="61" applyBorder="1" applyAlignment="1">
      <alignment horizontal="left" vertical="center" wrapText="1"/>
      <protection/>
    </xf>
    <xf numFmtId="0" fontId="3" fillId="0" borderId="13" xfId="61" applyBorder="1" applyAlignment="1">
      <alignment horizontal="left" vertical="center" wrapText="1"/>
      <protection/>
    </xf>
    <xf numFmtId="0" fontId="3" fillId="0" borderId="14" xfId="61" applyBorder="1" applyAlignment="1">
      <alignment horizontal="left" vertical="center" wrapText="1"/>
      <protection/>
    </xf>
    <xf numFmtId="0" fontId="3" fillId="0" borderId="13" xfId="61" applyBorder="1" applyAlignment="1">
      <alignment horizontal="center" vertical="center"/>
      <protection/>
    </xf>
    <xf numFmtId="0" fontId="3" fillId="0" borderId="14" xfId="61" applyBorder="1" applyAlignment="1">
      <alignment horizontal="center" vertical="center"/>
      <protection/>
    </xf>
    <xf numFmtId="0" fontId="3" fillId="0" borderId="34" xfId="61" applyBorder="1" applyAlignment="1">
      <alignment horizontal="left" vertical="center" wrapText="1"/>
      <protection/>
    </xf>
    <xf numFmtId="0" fontId="3" fillId="0" borderId="19" xfId="61" applyBorder="1" applyAlignment="1">
      <alignment horizontal="center" vertical="center"/>
      <protection/>
    </xf>
    <xf numFmtId="0" fontId="3" fillId="0" borderId="23" xfId="61" applyBorder="1" applyAlignment="1">
      <alignment horizontal="center" vertical="center"/>
      <protection/>
    </xf>
    <xf numFmtId="0" fontId="3" fillId="0" borderId="22" xfId="61" applyBorder="1" applyAlignment="1">
      <alignment horizontal="center" vertical="center"/>
      <protection/>
    </xf>
    <xf numFmtId="0" fontId="3" fillId="0" borderId="25" xfId="61" applyBorder="1" applyAlignment="1">
      <alignment horizontal="center" vertical="center"/>
      <protection/>
    </xf>
    <xf numFmtId="0" fontId="3" fillId="0" borderId="0" xfId="61" applyAlignment="1">
      <alignment vertical="center"/>
      <protection/>
    </xf>
    <xf numFmtId="0" fontId="23" fillId="0" borderId="0" xfId="61" applyFont="1" applyBorder="1" applyAlignment="1">
      <alignment horizontal="center" vertical="center"/>
      <protection/>
    </xf>
    <xf numFmtId="0" fontId="3" fillId="0" borderId="0" xfId="61" applyAlignment="1">
      <alignment horizontal="center" vertical="center"/>
      <protection/>
    </xf>
    <xf numFmtId="0" fontId="23" fillId="0" borderId="17" xfId="61" applyFont="1" applyBorder="1" applyAlignment="1">
      <alignment horizontal="center" vertical="center"/>
      <protection/>
    </xf>
    <xf numFmtId="0" fontId="23" fillId="0" borderId="13" xfId="61" applyFont="1" applyBorder="1" applyAlignment="1">
      <alignment horizontal="center" vertical="center"/>
      <protection/>
    </xf>
    <xf numFmtId="0" fontId="23" fillId="0" borderId="14" xfId="61" applyFont="1" applyBorder="1" applyAlignment="1">
      <alignment horizontal="center" vertical="center"/>
      <protection/>
    </xf>
    <xf numFmtId="0" fontId="3" fillId="0" borderId="20" xfId="61" applyBorder="1" applyAlignment="1">
      <alignment horizontal="center" vertical="center"/>
      <protection/>
    </xf>
    <xf numFmtId="0" fontId="131" fillId="0" borderId="142" xfId="64" applyFont="1" applyFill="1" applyBorder="1" applyAlignment="1">
      <alignment horizontal="center" vertical="center" wrapText="1"/>
      <protection/>
    </xf>
    <xf numFmtId="0" fontId="131" fillId="0" borderId="27" xfId="64" applyFont="1" applyFill="1" applyBorder="1" applyAlignment="1">
      <alignment horizontal="center" vertical="center" wrapText="1"/>
      <protection/>
    </xf>
    <xf numFmtId="0" fontId="131" fillId="0" borderId="27" xfId="61" applyFont="1" applyBorder="1" applyAlignment="1">
      <alignment horizontal="center" vertical="center" wrapText="1"/>
      <protection/>
    </xf>
    <xf numFmtId="0" fontId="131" fillId="0" borderId="197" xfId="61" applyFont="1" applyBorder="1" applyAlignment="1">
      <alignment horizontal="center" vertical="center" wrapText="1"/>
      <protection/>
    </xf>
    <xf numFmtId="0" fontId="131" fillId="0" borderId="119" xfId="64" applyFont="1" applyFill="1" applyBorder="1" applyAlignment="1">
      <alignment horizontal="center" vertical="center" wrapText="1"/>
      <protection/>
    </xf>
    <xf numFmtId="0" fontId="131" fillId="0" borderId="18" xfId="64" applyFont="1" applyFill="1" applyBorder="1" applyAlignment="1">
      <alignment horizontal="center" vertical="center" wrapText="1"/>
      <protection/>
    </xf>
    <xf numFmtId="0" fontId="131" fillId="0" borderId="18" xfId="61" applyFont="1" applyBorder="1" applyAlignment="1">
      <alignment horizontal="center" vertical="center" wrapText="1"/>
      <protection/>
    </xf>
    <xf numFmtId="0" fontId="131" fillId="0" borderId="25" xfId="61" applyFont="1" applyBorder="1" applyAlignment="1">
      <alignment horizontal="center" vertical="center" wrapText="1"/>
      <protection/>
    </xf>
    <xf numFmtId="0" fontId="131" fillId="0" borderId="198" xfId="64" applyFont="1" applyFill="1" applyBorder="1" applyAlignment="1">
      <alignment horizontal="center" vertical="center" wrapText="1"/>
      <protection/>
    </xf>
    <xf numFmtId="0" fontId="131" fillId="0" borderId="22" xfId="61" applyFont="1" applyBorder="1" applyAlignment="1">
      <alignment horizontal="center" vertical="center" wrapText="1"/>
      <protection/>
    </xf>
    <xf numFmtId="0" fontId="131" fillId="0" borderId="199" xfId="64" applyFont="1" applyFill="1" applyBorder="1" applyAlignment="1">
      <alignment horizontal="center" vertical="center" shrinkToFit="1"/>
      <protection/>
    </xf>
    <xf numFmtId="0" fontId="131" fillId="0" borderId="16" xfId="64" applyFont="1" applyFill="1" applyBorder="1" applyAlignment="1">
      <alignment horizontal="center" vertical="center" shrinkToFit="1"/>
      <protection/>
    </xf>
    <xf numFmtId="0" fontId="131" fillId="0" borderId="16" xfId="61" applyFont="1" applyBorder="1" applyAlignment="1">
      <alignment horizontal="center" vertical="center" shrinkToFit="1"/>
      <protection/>
    </xf>
    <xf numFmtId="0" fontId="131" fillId="0" borderId="15" xfId="61" applyFont="1" applyBorder="1" applyAlignment="1">
      <alignment horizontal="center" vertical="center" shrinkToFit="1"/>
      <protection/>
    </xf>
    <xf numFmtId="0" fontId="132" fillId="0" borderId="0" xfId="64" applyFont="1" applyFill="1" applyBorder="1" applyAlignment="1">
      <alignment horizontal="left" vertical="center" wrapText="1"/>
      <protection/>
    </xf>
    <xf numFmtId="0" fontId="131" fillId="0" borderId="0" xfId="61" applyFont="1" applyAlignment="1">
      <alignment horizontal="left" vertical="center" wrapText="1"/>
      <protection/>
    </xf>
    <xf numFmtId="0" fontId="21" fillId="0" borderId="0" xfId="64" applyFont="1" applyFill="1" applyAlignment="1">
      <alignment horizontal="left" vertical="center" wrapText="1"/>
      <protection/>
    </xf>
    <xf numFmtId="0" fontId="131" fillId="0" borderId="30" xfId="64" applyFont="1" applyFill="1" applyBorder="1" applyAlignment="1">
      <alignment horizontal="center" vertical="center" shrinkToFit="1"/>
      <protection/>
    </xf>
    <xf numFmtId="0" fontId="131" fillId="0" borderId="10" xfId="64" applyFont="1" applyFill="1" applyBorder="1" applyAlignment="1">
      <alignment horizontal="center" vertical="center" shrinkToFit="1"/>
      <protection/>
    </xf>
    <xf numFmtId="0" fontId="131" fillId="0" borderId="32" xfId="64" applyFont="1" applyFill="1" applyBorder="1" applyAlignment="1">
      <alignment horizontal="center" vertical="center" shrinkToFit="1"/>
      <protection/>
    </xf>
    <xf numFmtId="0" fontId="131" fillId="0" borderId="12" xfId="64" applyFont="1" applyFill="1" applyBorder="1" applyAlignment="1">
      <alignment horizontal="center" vertical="center" shrinkToFit="1"/>
      <protection/>
    </xf>
    <xf numFmtId="0" fontId="119" fillId="0" borderId="30" xfId="64" applyFont="1" applyFill="1" applyBorder="1" applyAlignment="1">
      <alignment horizontal="center" vertical="center" shrinkToFit="1"/>
      <protection/>
    </xf>
    <xf numFmtId="0" fontId="119" fillId="0" borderId="10" xfId="64" applyFont="1" applyFill="1" applyBorder="1" applyAlignment="1">
      <alignment horizontal="center" vertical="center" shrinkToFit="1"/>
      <protection/>
    </xf>
    <xf numFmtId="0" fontId="0" fillId="0" borderId="110" xfId="61" applyFont="1" applyBorder="1" applyAlignment="1">
      <alignment horizontal="center" vertical="center"/>
      <protection/>
    </xf>
    <xf numFmtId="0" fontId="0" fillId="0" borderId="13" xfId="61" applyFont="1" applyBorder="1" applyAlignment="1">
      <alignment horizontal="center" vertical="center"/>
      <protection/>
    </xf>
    <xf numFmtId="0" fontId="0" fillId="0" borderId="14" xfId="61" applyFont="1" applyBorder="1" applyAlignment="1">
      <alignment horizontal="center" vertical="center"/>
      <protection/>
    </xf>
    <xf numFmtId="0" fontId="0" fillId="0" borderId="17" xfId="61" applyFont="1" applyBorder="1" applyAlignment="1">
      <alignment horizontal="center" vertical="center"/>
      <protection/>
    </xf>
    <xf numFmtId="0" fontId="0" fillId="0" borderId="35" xfId="61" applyFont="1" applyBorder="1" applyAlignment="1">
      <alignment vertical="center"/>
      <protection/>
    </xf>
    <xf numFmtId="0" fontId="131" fillId="0" borderId="110" xfId="64" applyFont="1" applyFill="1" applyBorder="1" applyAlignment="1">
      <alignment horizontal="center" vertical="center"/>
      <protection/>
    </xf>
    <xf numFmtId="0" fontId="131" fillId="0" borderId="13" xfId="64" applyFont="1" applyFill="1" applyBorder="1" applyAlignment="1">
      <alignment horizontal="center" vertical="center"/>
      <protection/>
    </xf>
    <xf numFmtId="0" fontId="131" fillId="0" borderId="14" xfId="64" applyFont="1" applyFill="1" applyBorder="1" applyAlignment="1">
      <alignment horizontal="center" vertical="center"/>
      <protection/>
    </xf>
    <xf numFmtId="0" fontId="0" fillId="0" borderId="17" xfId="64" applyFont="1" applyFill="1" applyBorder="1" applyAlignment="1">
      <alignment horizontal="center" vertical="center"/>
      <protection/>
    </xf>
    <xf numFmtId="0" fontId="0" fillId="0" borderId="35" xfId="64" applyFont="1" applyFill="1" applyBorder="1" applyAlignment="1">
      <alignment horizontal="center" vertical="center"/>
      <protection/>
    </xf>
    <xf numFmtId="0" fontId="132" fillId="0" borderId="30" xfId="64" applyFont="1" applyBorder="1" applyAlignment="1">
      <alignment horizontal="center" vertical="center"/>
      <protection/>
    </xf>
    <xf numFmtId="0" fontId="132" fillId="0" borderId="10" xfId="64" applyFont="1" applyBorder="1" applyAlignment="1">
      <alignment horizontal="center" vertical="center"/>
      <protection/>
    </xf>
    <xf numFmtId="0" fontId="145" fillId="0" borderId="19" xfId="64" applyFont="1" applyFill="1" applyBorder="1" applyAlignment="1">
      <alignment horizontal="center" vertical="center" wrapText="1"/>
      <protection/>
    </xf>
    <xf numFmtId="0" fontId="145" fillId="0" borderId="21" xfId="64" applyFont="1" applyFill="1" applyBorder="1" applyAlignment="1">
      <alignment horizontal="center" vertical="center" wrapText="1"/>
      <protection/>
    </xf>
    <xf numFmtId="0" fontId="145" fillId="0" borderId="22" xfId="64" applyFont="1" applyFill="1" applyBorder="1" applyAlignment="1">
      <alignment horizontal="center" vertical="center" wrapText="1"/>
      <protection/>
    </xf>
    <xf numFmtId="0" fontId="145" fillId="0" borderId="31" xfId="64" applyFont="1" applyFill="1" applyBorder="1" applyAlignment="1">
      <alignment horizontal="center" vertical="center" wrapText="1"/>
      <protection/>
    </xf>
    <xf numFmtId="0" fontId="0" fillId="0" borderId="0" xfId="61" applyFont="1" applyAlignment="1">
      <alignment horizontal="right" vertical="center"/>
      <protection/>
    </xf>
    <xf numFmtId="0" fontId="0" fillId="0" borderId="0" xfId="61" applyFont="1" applyAlignment="1">
      <alignment vertical="center"/>
      <protection/>
    </xf>
    <xf numFmtId="0" fontId="158" fillId="0" borderId="0" xfId="64" applyFont="1" applyFill="1" applyAlignment="1">
      <alignment horizontal="center" vertical="center"/>
      <protection/>
    </xf>
    <xf numFmtId="0" fontId="158" fillId="0" borderId="144" xfId="61" applyFont="1" applyBorder="1" applyAlignment="1">
      <alignment horizontal="center" vertical="center"/>
      <protection/>
    </xf>
    <xf numFmtId="0" fontId="3" fillId="0" borderId="144" xfId="61" applyBorder="1" applyAlignment="1">
      <alignment vertical="center"/>
      <protection/>
    </xf>
    <xf numFmtId="0" fontId="131" fillId="0" borderId="121" xfId="61" applyFont="1" applyBorder="1" applyAlignment="1">
      <alignment horizontal="center" vertical="center"/>
      <protection/>
    </xf>
    <xf numFmtId="0" fontId="0" fillId="0" borderId="109" xfId="61" applyFont="1" applyBorder="1" applyAlignment="1">
      <alignment horizontal="center" vertical="center"/>
      <protection/>
    </xf>
    <xf numFmtId="0" fontId="0" fillId="0" borderId="122" xfId="61" applyFont="1" applyBorder="1" applyAlignment="1">
      <alignment horizontal="center" vertical="center"/>
      <protection/>
    </xf>
    <xf numFmtId="0" fontId="0" fillId="0" borderId="116" xfId="61" applyFont="1" applyBorder="1" applyAlignment="1">
      <alignment vertical="center"/>
      <protection/>
    </xf>
    <xf numFmtId="0" fontId="0" fillId="0" borderId="37" xfId="61" applyFont="1" applyBorder="1" applyAlignment="1">
      <alignment vertical="center"/>
      <protection/>
    </xf>
    <xf numFmtId="0" fontId="131" fillId="0" borderId="0" xfId="61" applyFont="1" applyAlignment="1">
      <alignment horizontal="right" vertical="center"/>
      <protection/>
    </xf>
    <xf numFmtId="0" fontId="11" fillId="0" borderId="19" xfId="61" applyFont="1" applyBorder="1" applyAlignment="1">
      <alignment horizontal="center" vertical="center" wrapText="1"/>
      <protection/>
    </xf>
    <xf numFmtId="0" fontId="11" fillId="0" borderId="20" xfId="61" applyFont="1" applyBorder="1" applyAlignment="1">
      <alignment horizontal="center" vertical="center" wrapText="1"/>
      <protection/>
    </xf>
    <xf numFmtId="0" fontId="11" fillId="0" borderId="23" xfId="61" applyFont="1" applyBorder="1" applyAlignment="1">
      <alignment horizontal="center" vertical="center" wrapText="1"/>
      <protection/>
    </xf>
    <xf numFmtId="0" fontId="11" fillId="0" borderId="21" xfId="61" applyFont="1" applyBorder="1" applyAlignment="1">
      <alignment horizontal="center" vertical="center" wrapText="1"/>
      <protection/>
    </xf>
    <xf numFmtId="0" fontId="11" fillId="0" borderId="0" xfId="61" applyFont="1" applyBorder="1" applyAlignment="1">
      <alignment horizontal="center" vertical="center" wrapText="1"/>
      <protection/>
    </xf>
    <xf numFmtId="0" fontId="11" fillId="0" borderId="24" xfId="61" applyFont="1" applyBorder="1" applyAlignment="1">
      <alignment horizontal="center" vertical="center" wrapText="1"/>
      <protection/>
    </xf>
    <xf numFmtId="0" fontId="11" fillId="0" borderId="19" xfId="61" applyFont="1" applyBorder="1" applyAlignment="1">
      <alignment horizontal="left" vertical="center"/>
      <protection/>
    </xf>
    <xf numFmtId="0" fontId="11" fillId="0" borderId="20" xfId="61" applyFont="1" applyBorder="1" applyAlignment="1">
      <alignment horizontal="left" vertical="center"/>
      <protection/>
    </xf>
    <xf numFmtId="0" fontId="11" fillId="0" borderId="23" xfId="61" applyFont="1" applyBorder="1" applyAlignment="1">
      <alignment horizontal="left" vertical="center"/>
      <protection/>
    </xf>
    <xf numFmtId="0" fontId="11" fillId="0" borderId="21" xfId="61" applyFont="1" applyBorder="1" applyAlignment="1">
      <alignment horizontal="left" vertical="center"/>
      <protection/>
    </xf>
    <xf numFmtId="0" fontId="11" fillId="0" borderId="0" xfId="61" applyFont="1" applyBorder="1" applyAlignment="1">
      <alignment horizontal="left" vertical="center"/>
      <protection/>
    </xf>
    <xf numFmtId="0" fontId="11" fillId="0" borderId="24" xfId="61" applyFont="1" applyBorder="1" applyAlignment="1">
      <alignment horizontal="left" vertical="center"/>
      <protection/>
    </xf>
    <xf numFmtId="0" fontId="11" fillId="0" borderId="22" xfId="61" applyFont="1" applyBorder="1" applyAlignment="1">
      <alignment horizontal="left" vertical="center"/>
      <protection/>
    </xf>
    <xf numFmtId="0" fontId="11" fillId="0" borderId="18" xfId="61" applyFont="1" applyBorder="1" applyAlignment="1">
      <alignment horizontal="left" vertical="center"/>
      <protection/>
    </xf>
    <xf numFmtId="0" fontId="11" fillId="0" borderId="25" xfId="61" applyFont="1" applyBorder="1" applyAlignment="1">
      <alignment horizontal="left" vertical="center"/>
      <protection/>
    </xf>
    <xf numFmtId="0" fontId="21" fillId="0" borderId="0" xfId="61" applyFont="1" applyAlignment="1">
      <alignment vertical="center"/>
      <protection/>
    </xf>
    <xf numFmtId="0" fontId="21" fillId="0" borderId="0" xfId="61" applyFont="1" applyAlignment="1">
      <alignment vertical="center" wrapText="1"/>
      <protection/>
    </xf>
    <xf numFmtId="0" fontId="131" fillId="0" borderId="0" xfId="61" applyFont="1" applyAlignment="1">
      <alignment vertical="center" wrapText="1"/>
      <protection/>
    </xf>
    <xf numFmtId="0" fontId="21" fillId="0" borderId="0" xfId="61" applyFont="1" applyAlignment="1">
      <alignment horizontal="left" vertical="center" wrapText="1"/>
      <protection/>
    </xf>
    <xf numFmtId="0" fontId="21" fillId="0" borderId="0" xfId="61" applyFont="1" applyAlignment="1">
      <alignment horizontal="left" vertical="center"/>
      <protection/>
    </xf>
    <xf numFmtId="0" fontId="3" fillId="0" borderId="17" xfId="61" applyBorder="1" applyAlignment="1">
      <alignment horizontal="center" vertical="center" wrapText="1"/>
      <protection/>
    </xf>
    <xf numFmtId="0" fontId="159" fillId="0" borderId="0" xfId="64" applyFont="1" applyAlignment="1">
      <alignment horizontal="center" vertical="center"/>
      <protection/>
    </xf>
    <xf numFmtId="0" fontId="134" fillId="0" borderId="0" xfId="64" applyFont="1" applyAlignment="1">
      <alignment horizontal="center" vertical="center"/>
      <protection/>
    </xf>
    <xf numFmtId="0" fontId="136" fillId="39" borderId="0" xfId="62" applyFont="1" applyFill="1" applyAlignment="1">
      <alignment horizontal="right" vertical="center"/>
      <protection/>
    </xf>
    <xf numFmtId="0" fontId="141" fillId="0" borderId="17" xfId="62" applyFont="1" applyBorder="1" applyAlignment="1">
      <alignment horizontal="center" vertical="center"/>
      <protection/>
    </xf>
    <xf numFmtId="0" fontId="141" fillId="0" borderId="13" xfId="62" applyFont="1" applyBorder="1" applyAlignment="1">
      <alignment horizontal="center" vertical="center"/>
      <protection/>
    </xf>
    <xf numFmtId="0" fontId="141" fillId="39" borderId="17" xfId="62" applyFont="1" applyFill="1" applyBorder="1" applyAlignment="1">
      <alignment horizontal="center" vertical="center"/>
      <protection/>
    </xf>
    <xf numFmtId="0" fontId="141" fillId="39" borderId="13" xfId="62" applyFont="1" applyFill="1" applyBorder="1" applyAlignment="1">
      <alignment horizontal="center" vertical="center"/>
      <protection/>
    </xf>
    <xf numFmtId="0" fontId="141" fillId="39" borderId="14" xfId="62" applyFont="1" applyFill="1" applyBorder="1" applyAlignment="1">
      <alignment horizontal="center" vertical="center"/>
      <protection/>
    </xf>
    <xf numFmtId="0" fontId="144" fillId="39" borderId="17" xfId="62" applyFont="1" applyFill="1" applyBorder="1" applyAlignment="1">
      <alignment horizontal="left" vertical="center" wrapText="1"/>
      <protection/>
    </xf>
    <xf numFmtId="0" fontId="144" fillId="39" borderId="13" xfId="62" applyFont="1" applyFill="1" applyBorder="1" applyAlignment="1">
      <alignment horizontal="left" vertical="center"/>
      <protection/>
    </xf>
    <xf numFmtId="0" fontId="144" fillId="39" borderId="14" xfId="62" applyFont="1" applyFill="1" applyBorder="1" applyAlignment="1">
      <alignment horizontal="left" vertical="center"/>
      <protection/>
    </xf>
    <xf numFmtId="0" fontId="141" fillId="39" borderId="17" xfId="62" applyFont="1" applyFill="1" applyBorder="1" applyAlignment="1">
      <alignment horizontal="center" vertical="center" shrinkToFit="1"/>
      <protection/>
    </xf>
    <xf numFmtId="0" fontId="141" fillId="39" borderId="13" xfId="62" applyFont="1" applyFill="1" applyBorder="1" applyAlignment="1">
      <alignment horizontal="center" vertical="center" shrinkToFit="1"/>
      <protection/>
    </xf>
    <xf numFmtId="0" fontId="141" fillId="39" borderId="14" xfId="62" applyFont="1" applyFill="1" applyBorder="1" applyAlignment="1">
      <alignment horizontal="center" vertical="center" shrinkToFit="1"/>
      <protection/>
    </xf>
    <xf numFmtId="0" fontId="136" fillId="39" borderId="17" xfId="62" applyFont="1" applyFill="1" applyBorder="1" applyAlignment="1">
      <alignment horizontal="center" vertical="center"/>
      <protection/>
    </xf>
    <xf numFmtId="0" fontId="136" fillId="39" borderId="13" xfId="62" applyFont="1" applyFill="1" applyBorder="1" applyAlignment="1">
      <alignment horizontal="center" vertical="center"/>
      <protection/>
    </xf>
    <xf numFmtId="0" fontId="136" fillId="39" borderId="14" xfId="62" applyFont="1" applyFill="1" applyBorder="1" applyAlignment="1">
      <alignment horizontal="center" vertical="center"/>
      <protection/>
    </xf>
    <xf numFmtId="0" fontId="136" fillId="0" borderId="17" xfId="62" applyFont="1" applyBorder="1" applyAlignment="1">
      <alignment horizontal="center" vertical="center" wrapText="1"/>
      <protection/>
    </xf>
    <xf numFmtId="0" fontId="136" fillId="0" borderId="13" xfId="62" applyFont="1" applyBorder="1" applyAlignment="1">
      <alignment horizontal="center" vertical="center" wrapText="1"/>
      <protection/>
    </xf>
    <xf numFmtId="0" fontId="141" fillId="39" borderId="10" xfId="62" applyFont="1" applyFill="1" applyBorder="1" applyAlignment="1">
      <alignment horizontal="center" vertical="center"/>
      <protection/>
    </xf>
    <xf numFmtId="0" fontId="141" fillId="0" borderId="17" xfId="62" applyFont="1" applyBorder="1" applyAlignment="1">
      <alignment horizontal="center" vertical="center" wrapText="1"/>
      <protection/>
    </xf>
    <xf numFmtId="0" fontId="141" fillId="0" borderId="13" xfId="62" applyFont="1" applyBorder="1" applyAlignment="1">
      <alignment horizontal="center" vertical="center" wrapText="1"/>
      <protection/>
    </xf>
    <xf numFmtId="0" fontId="134" fillId="0" borderId="17" xfId="64" applyFont="1" applyBorder="1" applyAlignment="1">
      <alignment horizontal="left" vertical="center" indent="1"/>
      <protection/>
    </xf>
    <xf numFmtId="0" fontId="134" fillId="0" borderId="13" xfId="64" applyFont="1" applyBorder="1" applyAlignment="1">
      <alignment horizontal="left" vertical="center" indent="1"/>
      <protection/>
    </xf>
    <xf numFmtId="0" fontId="134" fillId="0" borderId="14" xfId="64" applyFont="1" applyBorder="1" applyAlignment="1">
      <alignment horizontal="left" vertical="center" indent="1"/>
      <protection/>
    </xf>
    <xf numFmtId="0" fontId="134" fillId="0" borderId="39" xfId="64" applyFont="1" applyFill="1" applyBorder="1" applyAlignment="1">
      <alignment horizontal="center" vertical="center"/>
      <protection/>
    </xf>
    <xf numFmtId="0" fontId="134" fillId="0" borderId="34" xfId="64" applyFont="1" applyFill="1" applyBorder="1" applyAlignment="1">
      <alignment horizontal="center" vertical="center"/>
      <protection/>
    </xf>
    <xf numFmtId="176" fontId="134" fillId="39" borderId="17" xfId="64" applyNumberFormat="1" applyFont="1" applyFill="1" applyBorder="1" applyAlignment="1">
      <alignment horizontal="right" vertical="center"/>
      <protection/>
    </xf>
    <xf numFmtId="176" fontId="134" fillId="39" borderId="13" xfId="64" applyNumberFormat="1" applyFont="1" applyFill="1" applyBorder="1" applyAlignment="1">
      <alignment horizontal="right" vertical="center"/>
      <protection/>
    </xf>
    <xf numFmtId="177" fontId="134" fillId="0" borderId="200" xfId="64" applyNumberFormat="1" applyFont="1" applyFill="1" applyBorder="1" applyAlignment="1">
      <alignment horizontal="center" vertical="center"/>
      <protection/>
    </xf>
    <xf numFmtId="177" fontId="134" fillId="0" borderId="13" xfId="64" applyNumberFormat="1" applyFont="1" applyFill="1" applyBorder="1" applyAlignment="1">
      <alignment horizontal="center" vertical="center"/>
      <protection/>
    </xf>
    <xf numFmtId="177" fontId="134" fillId="0" borderId="14" xfId="64" applyNumberFormat="1" applyFont="1" applyFill="1" applyBorder="1" applyAlignment="1">
      <alignment horizontal="center" vertical="center"/>
      <protection/>
    </xf>
    <xf numFmtId="0" fontId="134" fillId="0" borderId="19" xfId="64" applyFont="1" applyFill="1" applyBorder="1" applyAlignment="1">
      <alignment horizontal="left" vertical="center" indent="1"/>
      <protection/>
    </xf>
    <xf numFmtId="0" fontId="134" fillId="0" borderId="20" xfId="64" applyFont="1" applyFill="1" applyBorder="1" applyAlignment="1">
      <alignment horizontal="left" vertical="center" indent="1"/>
      <protection/>
    </xf>
    <xf numFmtId="0" fontId="134" fillId="0" borderId="23" xfId="64" applyFont="1" applyFill="1" applyBorder="1" applyAlignment="1">
      <alignment horizontal="left" vertical="center" indent="1"/>
      <protection/>
    </xf>
    <xf numFmtId="176" fontId="134" fillId="0" borderId="175" xfId="64" applyNumberFormat="1" applyFont="1" applyFill="1" applyBorder="1" applyAlignment="1">
      <alignment horizontal="right" vertical="center"/>
      <protection/>
    </xf>
    <xf numFmtId="176" fontId="134" fillId="0" borderId="41" xfId="64" applyNumberFormat="1" applyFont="1" applyFill="1" applyBorder="1" applyAlignment="1">
      <alignment horizontal="right" vertical="center"/>
      <protection/>
    </xf>
    <xf numFmtId="179" fontId="134" fillId="0" borderId="201" xfId="64" applyNumberFormat="1" applyFont="1" applyFill="1" applyBorder="1" applyAlignment="1">
      <alignment horizontal="center" vertical="center"/>
      <protection/>
    </xf>
    <xf numFmtId="179" fontId="134" fillId="0" borderId="20" xfId="64" applyNumberFormat="1" applyFont="1" applyFill="1" applyBorder="1" applyAlignment="1">
      <alignment horizontal="center" vertical="center"/>
      <protection/>
    </xf>
    <xf numFmtId="179" fontId="134" fillId="0" borderId="23" xfId="64" applyNumberFormat="1" applyFont="1" applyFill="1" applyBorder="1" applyAlignment="1">
      <alignment horizontal="center" vertical="center"/>
      <protection/>
    </xf>
    <xf numFmtId="0" fontId="134" fillId="0" borderId="186" xfId="64" applyFont="1" applyFill="1" applyBorder="1" applyAlignment="1">
      <alignment horizontal="center" vertical="center"/>
      <protection/>
    </xf>
    <xf numFmtId="0" fontId="134" fillId="0" borderId="40" xfId="64" applyFont="1" applyFill="1" applyBorder="1" applyAlignment="1">
      <alignment horizontal="center" vertical="center"/>
      <protection/>
    </xf>
    <xf numFmtId="0" fontId="134" fillId="0" borderId="83" xfId="64" applyFont="1" applyFill="1" applyBorder="1" applyAlignment="1">
      <alignment horizontal="center" vertical="center"/>
      <protection/>
    </xf>
    <xf numFmtId="176" fontId="134" fillId="0" borderId="186" xfId="64" applyNumberFormat="1" applyFont="1" applyFill="1" applyBorder="1" applyAlignment="1">
      <alignment horizontal="right" vertical="center"/>
      <protection/>
    </xf>
    <xf numFmtId="176" fontId="134" fillId="0" borderId="40" xfId="64" applyNumberFormat="1" applyFont="1" applyFill="1" applyBorder="1" applyAlignment="1">
      <alignment horizontal="right" vertical="center"/>
      <protection/>
    </xf>
    <xf numFmtId="179" fontId="134" fillId="0" borderId="202" xfId="64" applyNumberFormat="1" applyFont="1" applyFill="1" applyBorder="1" applyAlignment="1">
      <alignment horizontal="center" vertical="center"/>
      <protection/>
    </xf>
    <xf numFmtId="179" fontId="134" fillId="0" borderId="40" xfId="64" applyNumberFormat="1" applyFont="1" applyFill="1" applyBorder="1" applyAlignment="1">
      <alignment horizontal="center" vertical="center"/>
      <protection/>
    </xf>
    <xf numFmtId="179" fontId="134" fillId="0" borderId="83" xfId="64" applyNumberFormat="1" applyFont="1" applyFill="1" applyBorder="1" applyAlignment="1">
      <alignment horizontal="center" vertical="center"/>
      <protection/>
    </xf>
    <xf numFmtId="0" fontId="134" fillId="0" borderId="10" xfId="64" applyFont="1" applyBorder="1" applyAlignment="1">
      <alignment horizontal="center" vertical="center"/>
      <protection/>
    </xf>
    <xf numFmtId="0" fontId="134" fillId="39" borderId="10" xfId="64" applyFont="1" applyFill="1" applyBorder="1" applyAlignment="1">
      <alignment horizontal="center" vertical="center"/>
      <protection/>
    </xf>
    <xf numFmtId="0" fontId="134" fillId="0" borderId="10" xfId="64" applyFont="1" applyBorder="1" applyAlignment="1">
      <alignment horizontal="center" vertical="center" shrinkToFit="1"/>
      <protection/>
    </xf>
    <xf numFmtId="0" fontId="134" fillId="39" borderId="17" xfId="64" applyFont="1" applyFill="1" applyBorder="1" applyAlignment="1">
      <alignment horizontal="center" vertical="center"/>
      <protection/>
    </xf>
    <xf numFmtId="0" fontId="134" fillId="39" borderId="13" xfId="64" applyFont="1" applyFill="1" applyBorder="1" applyAlignment="1">
      <alignment horizontal="center" vertical="center"/>
      <protection/>
    </xf>
    <xf numFmtId="0" fontId="134" fillId="0" borderId="13" xfId="64" applyFont="1" applyBorder="1" applyAlignment="1">
      <alignment horizontal="center" vertical="center"/>
      <protection/>
    </xf>
    <xf numFmtId="0" fontId="134" fillId="0" borderId="14" xfId="64" applyFont="1" applyBorder="1" applyAlignment="1">
      <alignment horizontal="center" vertical="center"/>
      <protection/>
    </xf>
    <xf numFmtId="38" fontId="134" fillId="0" borderId="10" xfId="48" applyFont="1" applyBorder="1" applyAlignment="1">
      <alignment horizontal="center" vertical="center"/>
    </xf>
    <xf numFmtId="0" fontId="134" fillId="0" borderId="10" xfId="64" applyFont="1" applyBorder="1" applyAlignment="1">
      <alignment horizontal="left" vertical="center" indent="1"/>
      <protection/>
    </xf>
    <xf numFmtId="0" fontId="134" fillId="0" borderId="11" xfId="64" applyFont="1" applyFill="1" applyBorder="1" applyAlignment="1">
      <alignment horizontal="center" vertical="center"/>
      <protection/>
    </xf>
    <xf numFmtId="179" fontId="134" fillId="0" borderId="203" xfId="64" applyNumberFormat="1" applyFont="1" applyFill="1" applyBorder="1" applyAlignment="1">
      <alignment horizontal="center" vertical="center"/>
      <protection/>
    </xf>
    <xf numFmtId="179" fontId="134" fillId="0" borderId="11" xfId="64" applyNumberFormat="1" applyFont="1" applyFill="1" applyBorder="1" applyAlignment="1">
      <alignment horizontal="center" vertical="center"/>
      <protection/>
    </xf>
    <xf numFmtId="0" fontId="134" fillId="0" borderId="204" xfId="64" applyFont="1" applyFill="1" applyBorder="1" applyAlignment="1">
      <alignment horizontal="center" vertical="center"/>
      <protection/>
    </xf>
    <xf numFmtId="176" fontId="134" fillId="39" borderId="186" xfId="64" applyNumberFormat="1" applyFont="1" applyFill="1" applyBorder="1" applyAlignment="1">
      <alignment horizontal="right" vertical="center"/>
      <protection/>
    </xf>
    <xf numFmtId="176" fontId="134" fillId="39" borderId="40" xfId="64" applyNumberFormat="1" applyFont="1" applyFill="1" applyBorder="1" applyAlignment="1">
      <alignment horizontal="right" vertical="center"/>
      <protection/>
    </xf>
    <xf numFmtId="179" fontId="134" fillId="0" borderId="205" xfId="64" applyNumberFormat="1" applyFont="1" applyFill="1" applyBorder="1" applyAlignment="1">
      <alignment horizontal="center" vertical="center"/>
      <protection/>
    </xf>
    <xf numFmtId="179" fontId="134" fillId="0" borderId="204" xfId="64" applyNumberFormat="1" applyFont="1" applyFill="1" applyBorder="1" applyAlignment="1">
      <alignment horizontal="center" vertical="center"/>
      <protection/>
    </xf>
    <xf numFmtId="0" fontId="134" fillId="0" borderId="34" xfId="64" applyFont="1" applyBorder="1" applyAlignment="1">
      <alignment horizontal="center" vertical="center"/>
      <protection/>
    </xf>
    <xf numFmtId="0" fontId="137" fillId="0" borderId="0" xfId="64" applyFont="1" applyAlignment="1">
      <alignment horizontal="left" vertical="center" wrapText="1"/>
      <protection/>
    </xf>
    <xf numFmtId="0" fontId="137" fillId="0" borderId="0" xfId="64" applyFont="1" applyAlignment="1">
      <alignment horizontal="left" vertical="center"/>
      <protection/>
    </xf>
    <xf numFmtId="0" fontId="136" fillId="0" borderId="10" xfId="62" applyFont="1" applyBorder="1" applyAlignment="1">
      <alignment horizontal="center" vertical="center"/>
      <protection/>
    </xf>
    <xf numFmtId="0" fontId="136" fillId="0" borderId="10" xfId="62" applyFont="1" applyBorder="1" applyAlignment="1">
      <alignment horizontal="left" vertical="center" wrapText="1"/>
      <protection/>
    </xf>
    <xf numFmtId="0" fontId="137" fillId="0" borderId="0" xfId="64" applyFont="1" applyBorder="1" applyAlignment="1">
      <alignment horizontal="left" vertical="top" wrapText="1"/>
      <protection/>
    </xf>
    <xf numFmtId="0" fontId="137" fillId="0" borderId="0" xfId="64" applyFont="1" applyBorder="1" applyAlignment="1">
      <alignment horizontal="left" vertical="center" wrapText="1"/>
      <protection/>
    </xf>
    <xf numFmtId="0" fontId="10" fillId="0" borderId="0" xfId="64" applyFont="1" applyAlignment="1">
      <alignment horizontal="center" vertical="center"/>
      <protection/>
    </xf>
    <xf numFmtId="0" fontId="18" fillId="0" borderId="0" xfId="64" applyFont="1" applyAlignment="1">
      <alignment horizontal="center" vertical="center"/>
      <protection/>
    </xf>
    <xf numFmtId="0" fontId="3" fillId="39" borderId="0" xfId="62" applyFont="1" applyFill="1" applyAlignment="1">
      <alignment horizontal="right" vertical="center"/>
      <protection/>
    </xf>
    <xf numFmtId="0" fontId="3" fillId="39" borderId="0" xfId="62" applyFill="1" applyAlignment="1">
      <alignment horizontal="right" vertical="center"/>
      <protection/>
    </xf>
    <xf numFmtId="0" fontId="4" fillId="0" borderId="13" xfId="62" applyFont="1" applyBorder="1" applyAlignment="1">
      <alignment horizontal="center" vertical="center"/>
      <protection/>
    </xf>
    <xf numFmtId="0" fontId="160" fillId="39" borderId="17" xfId="62" applyFont="1" applyFill="1" applyBorder="1" applyAlignment="1">
      <alignment horizontal="center" vertical="center"/>
      <protection/>
    </xf>
    <xf numFmtId="0" fontId="160" fillId="39" borderId="13" xfId="62" applyFont="1" applyFill="1" applyBorder="1" applyAlignment="1">
      <alignment horizontal="center" vertical="center"/>
      <protection/>
    </xf>
    <xf numFmtId="0" fontId="160" fillId="39" borderId="14" xfId="62" applyFont="1" applyFill="1" applyBorder="1" applyAlignment="1">
      <alignment horizontal="center" vertical="center"/>
      <protection/>
    </xf>
    <xf numFmtId="0" fontId="4" fillId="39" borderId="17" xfId="62" applyFont="1" applyFill="1" applyBorder="1" applyAlignment="1">
      <alignment horizontal="center" vertical="center" shrinkToFit="1"/>
      <protection/>
    </xf>
    <xf numFmtId="0" fontId="4" fillId="39" borderId="13" xfId="62" applyFont="1" applyFill="1" applyBorder="1" applyAlignment="1">
      <alignment horizontal="center" vertical="center" shrinkToFit="1"/>
      <protection/>
    </xf>
    <xf numFmtId="0" fontId="4" fillId="39" borderId="14" xfId="62" applyFont="1" applyFill="1" applyBorder="1" applyAlignment="1">
      <alignment horizontal="center" vertical="center" shrinkToFit="1"/>
      <protection/>
    </xf>
    <xf numFmtId="0" fontId="3" fillId="39" borderId="17" xfId="62" applyFont="1" applyFill="1" applyBorder="1" applyAlignment="1">
      <alignment horizontal="center" vertical="center"/>
      <protection/>
    </xf>
    <xf numFmtId="0" fontId="3" fillId="39" borderId="13" xfId="62" applyFont="1" applyFill="1" applyBorder="1" applyAlignment="1">
      <alignment horizontal="center" vertical="center"/>
      <protection/>
    </xf>
    <xf numFmtId="0" fontId="3" fillId="39" borderId="14" xfId="62" applyFont="1" applyFill="1" applyBorder="1" applyAlignment="1">
      <alignment horizontal="center" vertical="center"/>
      <protection/>
    </xf>
    <xf numFmtId="0" fontId="3" fillId="0" borderId="13" xfId="62" applyFont="1" applyBorder="1" applyAlignment="1">
      <alignment horizontal="center" vertical="center" wrapText="1"/>
      <protection/>
    </xf>
    <xf numFmtId="0" fontId="4" fillId="39" borderId="10" xfId="62" applyFont="1" applyFill="1" applyBorder="1" applyAlignment="1">
      <alignment horizontal="center" vertical="center"/>
      <protection/>
    </xf>
    <xf numFmtId="0" fontId="4" fillId="0" borderId="17" xfId="62" applyFont="1" applyBorder="1" applyAlignment="1">
      <alignment horizontal="center" vertical="center" wrapText="1"/>
      <protection/>
    </xf>
    <xf numFmtId="0" fontId="4" fillId="0" borderId="13" xfId="62" applyFont="1" applyBorder="1" applyAlignment="1">
      <alignment horizontal="center" vertical="center" wrapText="1"/>
      <protection/>
    </xf>
    <xf numFmtId="0" fontId="18" fillId="0" borderId="17" xfId="64" applyFont="1" applyBorder="1" applyAlignment="1">
      <alignment horizontal="left" vertical="center" indent="1"/>
      <protection/>
    </xf>
    <xf numFmtId="0" fontId="18" fillId="0" borderId="13" xfId="64" applyFont="1" applyBorder="1" applyAlignment="1">
      <alignment horizontal="left" vertical="center" indent="1"/>
      <protection/>
    </xf>
    <xf numFmtId="0" fontId="18" fillId="0" borderId="14" xfId="64" applyFont="1" applyBorder="1" applyAlignment="1">
      <alignment horizontal="left" vertical="center" indent="1"/>
      <protection/>
    </xf>
    <xf numFmtId="0" fontId="18" fillId="0" borderId="39" xfId="64" applyFont="1" applyFill="1" applyBorder="1" applyAlignment="1">
      <alignment horizontal="center" vertical="center"/>
      <protection/>
    </xf>
    <xf numFmtId="0" fontId="18" fillId="0" borderId="34" xfId="64" applyFont="1" applyFill="1" applyBorder="1" applyAlignment="1">
      <alignment horizontal="center" vertical="center"/>
      <protection/>
    </xf>
    <xf numFmtId="176" fontId="161" fillId="39" borderId="17" xfId="64" applyNumberFormat="1" applyFont="1" applyFill="1" applyBorder="1" applyAlignment="1">
      <alignment horizontal="right" vertical="center"/>
      <protection/>
    </xf>
    <xf numFmtId="176" fontId="161" fillId="39" borderId="13" xfId="64" applyNumberFormat="1" applyFont="1" applyFill="1" applyBorder="1" applyAlignment="1">
      <alignment horizontal="right" vertical="center"/>
      <protection/>
    </xf>
    <xf numFmtId="177" fontId="18" fillId="0" borderId="200" xfId="64" applyNumberFormat="1" applyFont="1" applyFill="1" applyBorder="1" applyAlignment="1">
      <alignment horizontal="center" vertical="center"/>
      <protection/>
    </xf>
    <xf numFmtId="177" fontId="18" fillId="0" borderId="13" xfId="64" applyNumberFormat="1" applyFont="1" applyFill="1" applyBorder="1" applyAlignment="1">
      <alignment horizontal="center" vertical="center"/>
      <protection/>
    </xf>
    <xf numFmtId="177" fontId="18" fillId="0" borderId="14" xfId="64" applyNumberFormat="1" applyFont="1" applyFill="1" applyBorder="1" applyAlignment="1">
      <alignment horizontal="center" vertical="center"/>
      <protection/>
    </xf>
    <xf numFmtId="0" fontId="18" fillId="0" borderId="19" xfId="64" applyFont="1" applyFill="1" applyBorder="1" applyAlignment="1">
      <alignment horizontal="left" vertical="center" indent="1"/>
      <protection/>
    </xf>
    <xf numFmtId="0" fontId="18" fillId="0" borderId="20" xfId="64" applyFont="1" applyFill="1" applyBorder="1" applyAlignment="1">
      <alignment horizontal="left" vertical="center" indent="1"/>
      <protection/>
    </xf>
    <xf numFmtId="0" fontId="18" fillId="0" borderId="23" xfId="64" applyFont="1" applyFill="1" applyBorder="1" applyAlignment="1">
      <alignment horizontal="left" vertical="center" indent="1"/>
      <protection/>
    </xf>
    <xf numFmtId="176" fontId="18" fillId="0" borderId="175" xfId="64" applyNumberFormat="1" applyFont="1" applyFill="1" applyBorder="1" applyAlignment="1">
      <alignment horizontal="right" vertical="center"/>
      <protection/>
    </xf>
    <xf numFmtId="176" fontId="18" fillId="0" borderId="41" xfId="64" applyNumberFormat="1" applyFont="1" applyFill="1" applyBorder="1" applyAlignment="1">
      <alignment horizontal="right" vertical="center"/>
      <protection/>
    </xf>
    <xf numFmtId="179" fontId="18" fillId="0" borderId="201" xfId="64" applyNumberFormat="1" applyFont="1" applyFill="1" applyBorder="1" applyAlignment="1">
      <alignment horizontal="center" vertical="center"/>
      <protection/>
    </xf>
    <xf numFmtId="179" fontId="18" fillId="0" borderId="20" xfId="64" applyNumberFormat="1" applyFont="1" applyFill="1" applyBorder="1" applyAlignment="1">
      <alignment horizontal="center" vertical="center"/>
      <protection/>
    </xf>
    <xf numFmtId="179" fontId="18" fillId="0" borderId="23" xfId="64" applyNumberFormat="1" applyFont="1" applyFill="1" applyBorder="1" applyAlignment="1">
      <alignment horizontal="center" vertical="center"/>
      <protection/>
    </xf>
    <xf numFmtId="0" fontId="18" fillId="0" borderId="186" xfId="64" applyFont="1" applyFill="1" applyBorder="1" applyAlignment="1">
      <alignment horizontal="center" vertical="center"/>
      <protection/>
    </xf>
    <xf numFmtId="0" fontId="18" fillId="0" borderId="40" xfId="64" applyFont="1" applyFill="1" applyBorder="1" applyAlignment="1">
      <alignment horizontal="center" vertical="center"/>
      <protection/>
    </xf>
    <xf numFmtId="0" fontId="18" fillId="0" borderId="83" xfId="64" applyFont="1" applyFill="1" applyBorder="1" applyAlignment="1">
      <alignment horizontal="center" vertical="center"/>
      <protection/>
    </xf>
    <xf numFmtId="176" fontId="18" fillId="0" borderId="186" xfId="64" applyNumberFormat="1" applyFont="1" applyFill="1" applyBorder="1" applyAlignment="1">
      <alignment horizontal="right" vertical="center"/>
      <protection/>
    </xf>
    <xf numFmtId="176" fontId="18" fillId="0" borderId="40" xfId="64" applyNumberFormat="1" applyFont="1" applyFill="1" applyBorder="1" applyAlignment="1">
      <alignment horizontal="right" vertical="center"/>
      <protection/>
    </xf>
    <xf numFmtId="179" fontId="18" fillId="0" borderId="202" xfId="64" applyNumberFormat="1" applyFont="1" applyFill="1" applyBorder="1" applyAlignment="1">
      <alignment horizontal="center" vertical="center"/>
      <protection/>
    </xf>
    <xf numFmtId="179" fontId="18" fillId="0" borderId="40" xfId="64" applyNumberFormat="1" applyFont="1" applyFill="1" applyBorder="1" applyAlignment="1">
      <alignment horizontal="center" vertical="center"/>
      <protection/>
    </xf>
    <xf numFmtId="179" fontId="18" fillId="0" borderId="83" xfId="64" applyNumberFormat="1" applyFont="1" applyFill="1" applyBorder="1" applyAlignment="1">
      <alignment horizontal="center" vertical="center"/>
      <protection/>
    </xf>
    <xf numFmtId="0" fontId="18" fillId="0" borderId="10" xfId="64" applyFont="1" applyBorder="1" applyAlignment="1">
      <alignment horizontal="center" vertical="center"/>
      <protection/>
    </xf>
    <xf numFmtId="0" fontId="161" fillId="39" borderId="10" xfId="64" applyFont="1" applyFill="1" applyBorder="1" applyAlignment="1">
      <alignment horizontal="center" vertical="center"/>
      <protection/>
    </xf>
    <xf numFmtId="0" fontId="18" fillId="39" borderId="10" xfId="64" applyFont="1" applyFill="1" applyBorder="1" applyAlignment="1">
      <alignment horizontal="center" vertical="center"/>
      <protection/>
    </xf>
    <xf numFmtId="0" fontId="18" fillId="0" borderId="10" xfId="64" applyFont="1" applyBorder="1" applyAlignment="1">
      <alignment horizontal="center" vertical="center" shrinkToFit="1"/>
      <protection/>
    </xf>
    <xf numFmtId="0" fontId="161" fillId="39" borderId="17" xfId="64" applyFont="1" applyFill="1" applyBorder="1" applyAlignment="1">
      <alignment horizontal="center" vertical="center"/>
      <protection/>
    </xf>
    <xf numFmtId="0" fontId="161" fillId="39" borderId="13" xfId="64" applyFont="1" applyFill="1" applyBorder="1" applyAlignment="1">
      <alignment horizontal="center" vertical="center"/>
      <protection/>
    </xf>
    <xf numFmtId="0" fontId="18" fillId="0" borderId="13" xfId="64" applyFont="1" applyBorder="1" applyAlignment="1">
      <alignment horizontal="center" vertical="center"/>
      <protection/>
    </xf>
    <xf numFmtId="0" fontId="18" fillId="0" borderId="14" xfId="64" applyFont="1" applyBorder="1" applyAlignment="1">
      <alignment horizontal="center" vertical="center"/>
      <protection/>
    </xf>
    <xf numFmtId="38" fontId="18" fillId="0" borderId="10" xfId="48" applyFont="1" applyBorder="1" applyAlignment="1">
      <alignment horizontal="center" vertical="center"/>
    </xf>
    <xf numFmtId="0" fontId="18" fillId="0" borderId="10" xfId="64" applyFont="1" applyBorder="1" applyAlignment="1">
      <alignment horizontal="left" vertical="center" indent="1"/>
      <protection/>
    </xf>
    <xf numFmtId="0" fontId="18" fillId="0" borderId="11" xfId="64" applyFont="1" applyFill="1" applyBorder="1" applyAlignment="1">
      <alignment horizontal="center" vertical="center"/>
      <protection/>
    </xf>
    <xf numFmtId="179" fontId="18" fillId="0" borderId="203" xfId="64" applyNumberFormat="1" applyFont="1" applyFill="1" applyBorder="1" applyAlignment="1">
      <alignment horizontal="center" vertical="center"/>
      <protection/>
    </xf>
    <xf numFmtId="179" fontId="18" fillId="0" borderId="11" xfId="64" applyNumberFormat="1" applyFont="1" applyFill="1" applyBorder="1" applyAlignment="1">
      <alignment horizontal="center" vertical="center"/>
      <protection/>
    </xf>
    <xf numFmtId="0" fontId="18" fillId="0" borderId="204" xfId="64" applyFont="1" applyFill="1" applyBorder="1" applyAlignment="1">
      <alignment horizontal="center" vertical="center"/>
      <protection/>
    </xf>
    <xf numFmtId="176" fontId="161" fillId="39" borderId="186" xfId="64" applyNumberFormat="1" applyFont="1" applyFill="1" applyBorder="1" applyAlignment="1">
      <alignment horizontal="right" vertical="center"/>
      <protection/>
    </xf>
    <xf numFmtId="176" fontId="161" fillId="39" borderId="40" xfId="64" applyNumberFormat="1" applyFont="1" applyFill="1" applyBorder="1" applyAlignment="1">
      <alignment horizontal="right" vertical="center"/>
      <protection/>
    </xf>
    <xf numFmtId="179" fontId="18" fillId="0" borderId="205" xfId="64" applyNumberFormat="1" applyFont="1" applyFill="1" applyBorder="1" applyAlignment="1">
      <alignment horizontal="center" vertical="center"/>
      <protection/>
    </xf>
    <xf numFmtId="179" fontId="18" fillId="0" borderId="204" xfId="64" applyNumberFormat="1" applyFont="1" applyFill="1" applyBorder="1" applyAlignment="1">
      <alignment horizontal="center" vertical="center"/>
      <protection/>
    </xf>
    <xf numFmtId="0" fontId="18" fillId="0" borderId="34" xfId="64" applyFont="1" applyBorder="1" applyAlignment="1">
      <alignment horizontal="center" vertical="center"/>
      <protection/>
    </xf>
    <xf numFmtId="0" fontId="3" fillId="0" borderId="10" xfId="62" applyBorder="1" applyAlignment="1">
      <alignment horizontal="center" vertical="center"/>
      <protection/>
    </xf>
    <xf numFmtId="0" fontId="0" fillId="0" borderId="10" xfId="62" applyFont="1" applyBorder="1" applyAlignment="1">
      <alignment horizontal="left" vertical="center" wrapText="1"/>
      <protection/>
    </xf>
    <xf numFmtId="0" fontId="7" fillId="0" borderId="0" xfId="64" applyFont="1" applyBorder="1" applyAlignment="1">
      <alignment horizontal="left" vertical="center" wrapText="1"/>
      <protection/>
    </xf>
    <xf numFmtId="0" fontId="3" fillId="0" borderId="39" xfId="62" applyBorder="1" applyAlignment="1">
      <alignment horizontal="left" vertical="center" wrapText="1"/>
      <protection/>
    </xf>
    <xf numFmtId="0" fontId="3" fillId="0" borderId="34" xfId="62" applyBorder="1" applyAlignment="1">
      <alignment horizontal="left" vertical="center" wrapText="1"/>
      <protection/>
    </xf>
    <xf numFmtId="0" fontId="3" fillId="0" borderId="13" xfId="62" applyFont="1" applyBorder="1" applyAlignment="1">
      <alignment horizontal="left" vertical="center" wrapText="1"/>
      <protection/>
    </xf>
    <xf numFmtId="0" fontId="3" fillId="0" borderId="14" xfId="62" applyFont="1" applyBorder="1" applyAlignment="1">
      <alignment horizontal="left" vertical="center" wrapText="1"/>
      <protection/>
    </xf>
    <xf numFmtId="0" fontId="23" fillId="0" borderId="0" xfId="62" applyFont="1" applyBorder="1" applyAlignment="1">
      <alignment horizontal="center" vertical="center"/>
      <protection/>
    </xf>
    <xf numFmtId="0" fontId="23" fillId="0" borderId="17" xfId="62" applyFont="1" applyBorder="1" applyAlignment="1">
      <alignment horizontal="center" vertical="center"/>
      <protection/>
    </xf>
    <xf numFmtId="0" fontId="23" fillId="0" borderId="13" xfId="62" applyFont="1" applyBorder="1" applyAlignment="1">
      <alignment horizontal="center" vertical="center"/>
      <protection/>
    </xf>
    <xf numFmtId="0" fontId="23" fillId="0" borderId="14" xfId="62" applyFont="1" applyBorder="1" applyAlignment="1">
      <alignment horizontal="center" vertical="center"/>
      <protection/>
    </xf>
    <xf numFmtId="0" fontId="3" fillId="0" borderId="20" xfId="62" applyBorder="1" applyAlignment="1">
      <alignment horizontal="center" vertical="center"/>
      <protection/>
    </xf>
    <xf numFmtId="0" fontId="3" fillId="0" borderId="23" xfId="62" applyBorder="1" applyAlignment="1">
      <alignment horizontal="center" vertical="center"/>
      <protection/>
    </xf>
    <xf numFmtId="0" fontId="3" fillId="0" borderId="13" xfId="62" applyBorder="1" applyAlignment="1">
      <alignment horizontal="left" vertical="center" wrapText="1"/>
      <protection/>
    </xf>
    <xf numFmtId="0" fontId="3" fillId="0" borderId="14" xfId="62" applyBorder="1" applyAlignment="1">
      <alignment horizontal="left" vertical="center" wrapText="1"/>
      <protection/>
    </xf>
    <xf numFmtId="0" fontId="3" fillId="0" borderId="11" xfId="62" applyBorder="1" applyAlignment="1">
      <alignment horizontal="left" vertical="center" wrapText="1" indent="1"/>
      <protection/>
    </xf>
    <xf numFmtId="0" fontId="3" fillId="0" borderId="34" xfId="62" applyBorder="1" applyAlignment="1">
      <alignment horizontal="left" vertical="center" indent="1"/>
      <protection/>
    </xf>
    <xf numFmtId="0" fontId="131" fillId="0" borderId="13" xfId="62" applyFont="1" applyBorder="1" applyAlignment="1">
      <alignment horizontal="left" vertical="center" wrapText="1"/>
      <protection/>
    </xf>
    <xf numFmtId="0" fontId="37" fillId="34" borderId="0" xfId="0" applyFont="1" applyFill="1" applyAlignment="1" applyProtection="1">
      <alignment horizontal="center" vertical="center"/>
      <protection locked="0"/>
    </xf>
    <xf numFmtId="0" fontId="38" fillId="0" borderId="0" xfId="0" applyFont="1" applyAlignment="1" applyProtection="1">
      <alignment horizontal="left" vertical="center" wrapText="1"/>
      <protection locked="0"/>
    </xf>
    <xf numFmtId="0" fontId="39" fillId="0" borderId="10" xfId="0" applyFont="1" applyBorder="1" applyAlignment="1" applyProtection="1">
      <alignment horizontal="center" vertical="center"/>
      <protection locked="0"/>
    </xf>
    <xf numFmtId="0" fontId="28" fillId="35" borderId="17" xfId="0" applyFont="1" applyFill="1" applyBorder="1" applyAlignment="1" applyProtection="1">
      <alignment horizontal="center" vertical="center"/>
      <protection locked="0"/>
    </xf>
    <xf numFmtId="0" fontId="28" fillId="35" borderId="13" xfId="0" applyFont="1" applyFill="1" applyBorder="1" applyAlignment="1" applyProtection="1">
      <alignment horizontal="center" vertical="center"/>
      <protection locked="0"/>
    </xf>
    <xf numFmtId="0" fontId="28" fillId="35" borderId="14" xfId="0" applyFont="1" applyFill="1" applyBorder="1" applyAlignment="1" applyProtection="1">
      <alignment horizontal="center" vertical="center"/>
      <protection locked="0"/>
    </xf>
    <xf numFmtId="0" fontId="39" fillId="0" borderId="17" xfId="0" applyFont="1" applyBorder="1" applyAlignment="1" applyProtection="1">
      <alignment horizontal="center" vertical="center"/>
      <protection locked="0"/>
    </xf>
    <xf numFmtId="0" fontId="39" fillId="0" borderId="13" xfId="0" applyFont="1" applyBorder="1" applyAlignment="1" applyProtection="1">
      <alignment horizontal="center" vertical="center"/>
      <protection locked="0"/>
    </xf>
    <xf numFmtId="0" fontId="39" fillId="0" borderId="14" xfId="0" applyFont="1" applyBorder="1" applyAlignment="1" applyProtection="1">
      <alignment horizontal="center" vertical="center"/>
      <protection locked="0"/>
    </xf>
    <xf numFmtId="180" fontId="40" fillId="35" borderId="17" xfId="0" applyNumberFormat="1" applyFont="1" applyFill="1" applyBorder="1" applyAlignment="1" applyProtection="1">
      <alignment horizontal="center" vertical="center"/>
      <protection locked="0"/>
    </xf>
    <xf numFmtId="180" fontId="40" fillId="35" borderId="13" xfId="0" applyNumberFormat="1" applyFont="1" applyFill="1" applyBorder="1" applyAlignment="1" applyProtection="1">
      <alignment horizontal="center" vertical="center"/>
      <protection locked="0"/>
    </xf>
    <xf numFmtId="180" fontId="40" fillId="35" borderId="14" xfId="0" applyNumberFormat="1" applyFont="1" applyFill="1" applyBorder="1" applyAlignment="1" applyProtection="1">
      <alignment horizontal="center" vertical="center"/>
      <protection locked="0"/>
    </xf>
    <xf numFmtId="0" fontId="41" fillId="0" borderId="0" xfId="0" applyFont="1" applyAlignment="1" applyProtection="1">
      <alignment horizontal="left" vertical="top" wrapText="1"/>
      <protection locked="0"/>
    </xf>
    <xf numFmtId="0" fontId="39" fillId="35" borderId="10" xfId="0" applyFont="1" applyFill="1" applyBorder="1" applyAlignment="1" applyProtection="1">
      <alignment horizontal="center" vertical="center"/>
      <protection locked="0"/>
    </xf>
    <xf numFmtId="0" fontId="39" fillId="0" borderId="206" xfId="0" applyFont="1" applyBorder="1" applyAlignment="1" applyProtection="1">
      <alignment horizontal="center" vertical="center" wrapText="1"/>
      <protection locked="0"/>
    </xf>
    <xf numFmtId="0" fontId="39" fillId="0" borderId="207" xfId="0" applyFont="1" applyBorder="1" applyAlignment="1" applyProtection="1">
      <alignment horizontal="center" vertical="center" wrapText="1"/>
      <protection locked="0"/>
    </xf>
    <xf numFmtId="0" fontId="39" fillId="0" borderId="208" xfId="0" applyFont="1" applyBorder="1" applyAlignment="1" applyProtection="1">
      <alignment horizontal="center" vertical="center" wrapText="1"/>
      <protection locked="0"/>
    </xf>
    <xf numFmtId="0" fontId="39" fillId="0" borderId="209" xfId="0" applyFont="1" applyBorder="1" applyAlignment="1" applyProtection="1">
      <alignment horizontal="center" vertical="center" wrapText="1"/>
      <protection locked="0"/>
    </xf>
    <xf numFmtId="0" fontId="39" fillId="0" borderId="0" xfId="0" applyFont="1" applyBorder="1" applyAlignment="1" applyProtection="1">
      <alignment horizontal="center" vertical="center" wrapText="1"/>
      <protection locked="0"/>
    </xf>
    <xf numFmtId="0" fontId="39" fillId="0" borderId="210" xfId="0" applyFont="1" applyBorder="1" applyAlignment="1" applyProtection="1">
      <alignment horizontal="center" vertical="center" wrapText="1"/>
      <protection locked="0"/>
    </xf>
    <xf numFmtId="0" fontId="39" fillId="0" borderId="211" xfId="0" applyFont="1" applyBorder="1" applyAlignment="1" applyProtection="1">
      <alignment horizontal="center" vertical="center" wrapText="1"/>
      <protection locked="0"/>
    </xf>
    <xf numFmtId="0" fontId="39" fillId="0" borderId="212" xfId="0" applyFont="1" applyBorder="1" applyAlignment="1" applyProtection="1">
      <alignment horizontal="center" vertical="center" wrapText="1"/>
      <protection locked="0"/>
    </xf>
    <xf numFmtId="0" fontId="39" fillId="0" borderId="213" xfId="0" applyFont="1" applyBorder="1" applyAlignment="1" applyProtection="1">
      <alignment horizontal="center" vertical="center" wrapText="1"/>
      <protection locked="0"/>
    </xf>
    <xf numFmtId="0" fontId="0" fillId="0" borderId="17"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39" fillId="35" borderId="17" xfId="0" applyFont="1" applyFill="1" applyBorder="1" applyAlignment="1" applyProtection="1">
      <alignment horizontal="center" vertical="center"/>
      <protection locked="0"/>
    </xf>
    <xf numFmtId="0" fontId="39" fillId="35" borderId="14" xfId="0" applyFont="1" applyFill="1" applyBorder="1" applyAlignment="1" applyProtection="1">
      <alignment horizontal="center" vertical="center"/>
      <protection locked="0"/>
    </xf>
    <xf numFmtId="0" fontId="39" fillId="0" borderId="17" xfId="0" applyFont="1" applyBorder="1" applyAlignment="1" applyProtection="1">
      <alignment horizontal="center" vertical="center" shrinkToFit="1"/>
      <protection locked="0"/>
    </xf>
    <xf numFmtId="0" fontId="39" fillId="0" borderId="13" xfId="0" applyFont="1" applyBorder="1" applyAlignment="1" applyProtection="1">
      <alignment horizontal="center" vertical="center" shrinkToFit="1"/>
      <protection locked="0"/>
    </xf>
    <xf numFmtId="0" fontId="39" fillId="0" borderId="14" xfId="0" applyFont="1" applyBorder="1" applyAlignment="1" applyProtection="1">
      <alignment horizontal="center" vertical="center" shrinkToFit="1"/>
      <protection locked="0"/>
    </xf>
    <xf numFmtId="0" fontId="1" fillId="35" borderId="17" xfId="0" applyFont="1" applyFill="1" applyBorder="1" applyAlignment="1" applyProtection="1">
      <alignment horizontal="center" vertical="center"/>
      <protection locked="0"/>
    </xf>
    <xf numFmtId="0" fontId="1" fillId="35" borderId="14" xfId="0" applyFont="1" applyFill="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14" xfId="0" applyBorder="1" applyAlignment="1" applyProtection="1">
      <alignment horizontal="center" vertical="center"/>
      <protection locked="0"/>
    </xf>
    <xf numFmtId="0" fontId="0" fillId="0" borderId="215" xfId="0" applyBorder="1" applyAlignment="1" applyProtection="1">
      <alignment horizontal="center" vertical="center"/>
      <protection locked="0"/>
    </xf>
    <xf numFmtId="0" fontId="0" fillId="0" borderId="216" xfId="0" applyBorder="1" applyAlignment="1" applyProtection="1">
      <alignment horizontal="center" vertical="center"/>
      <protection locked="0"/>
    </xf>
    <xf numFmtId="0" fontId="0" fillId="0" borderId="217" xfId="0" applyBorder="1" applyAlignment="1" applyProtection="1">
      <alignment horizontal="center" vertical="center"/>
      <protection locked="0"/>
    </xf>
    <xf numFmtId="0" fontId="0" fillId="0" borderId="218" xfId="0" applyBorder="1" applyAlignment="1" applyProtection="1">
      <alignment horizontal="center" vertical="center"/>
      <protection locked="0"/>
    </xf>
    <xf numFmtId="0" fontId="0" fillId="0" borderId="126" xfId="0" applyBorder="1" applyAlignment="1" applyProtection="1">
      <alignment horizontal="center" vertical="center"/>
      <protection locked="0"/>
    </xf>
    <xf numFmtId="0" fontId="0" fillId="0" borderId="219" xfId="0" applyBorder="1" applyAlignment="1" applyProtection="1">
      <alignment horizontal="center" vertical="center" textRotation="255" shrinkToFit="1"/>
      <protection locked="0"/>
    </xf>
    <xf numFmtId="0" fontId="0" fillId="0" borderId="128" xfId="0" applyBorder="1" applyAlignment="1" applyProtection="1">
      <alignment horizontal="center" vertical="center" textRotation="255" shrinkToFit="1"/>
      <protection locked="0"/>
    </xf>
    <xf numFmtId="0" fontId="0" fillId="0" borderId="220" xfId="0" applyBorder="1" applyAlignment="1" applyProtection="1">
      <alignment horizontal="center" vertical="center" shrinkToFit="1"/>
      <protection locked="0"/>
    </xf>
    <xf numFmtId="0" fontId="0" fillId="0" borderId="221" xfId="0" applyBorder="1" applyAlignment="1" applyProtection="1">
      <alignment horizontal="center" vertical="center" shrinkToFit="1"/>
      <protection locked="0"/>
    </xf>
    <xf numFmtId="0" fontId="0" fillId="0" borderId="222" xfId="0" applyBorder="1" applyAlignment="1" applyProtection="1">
      <alignment horizontal="center" vertical="center" shrinkToFit="1"/>
      <protection locked="0"/>
    </xf>
    <xf numFmtId="0" fontId="0" fillId="0" borderId="223" xfId="0" applyBorder="1" applyAlignment="1" applyProtection="1">
      <alignment horizontal="center" vertical="center" shrinkToFit="1"/>
      <protection locked="0"/>
    </xf>
    <xf numFmtId="183" fontId="39" fillId="0" borderId="128" xfId="0" applyNumberFormat="1" applyFont="1" applyBorder="1" applyAlignment="1" applyProtection="1">
      <alignment horizontal="center" vertical="center"/>
      <protection/>
    </xf>
    <xf numFmtId="0" fontId="39" fillId="0" borderId="129" xfId="0" applyFont="1" applyBorder="1" applyAlignment="1" applyProtection="1">
      <alignment horizontal="center" vertical="center"/>
      <protection/>
    </xf>
    <xf numFmtId="0" fontId="39" fillId="0" borderId="130" xfId="0" applyFont="1" applyBorder="1" applyAlignment="1" applyProtection="1">
      <alignment horizontal="center" vertical="center"/>
      <protection/>
    </xf>
    <xf numFmtId="0" fontId="45" fillId="0" borderId="20"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9" fillId="0" borderId="17" xfId="0" applyFont="1" applyBorder="1" applyAlignment="1" applyProtection="1">
      <alignment horizontal="center" vertical="center"/>
      <protection/>
    </xf>
    <xf numFmtId="0" fontId="9" fillId="0" borderId="13" xfId="0" applyFont="1" applyBorder="1" applyAlignment="1" applyProtection="1">
      <alignment horizontal="center" vertical="center"/>
      <protection/>
    </xf>
    <xf numFmtId="0" fontId="9" fillId="0" borderId="14" xfId="0" applyFont="1" applyBorder="1" applyAlignment="1" applyProtection="1">
      <alignment horizontal="center" vertical="center"/>
      <protection/>
    </xf>
    <xf numFmtId="0" fontId="39" fillId="0" borderId="0" xfId="0" applyFont="1" applyAlignment="1" applyProtection="1">
      <alignment vertical="center" shrinkToFit="1"/>
      <protection locked="0"/>
    </xf>
    <xf numFmtId="184" fontId="46" fillId="0" borderId="0" xfId="0" applyNumberFormat="1" applyFont="1" applyAlignment="1" applyProtection="1">
      <alignment horizontal="center" vertical="center" shrinkToFit="1"/>
      <protection/>
    </xf>
    <xf numFmtId="0" fontId="39" fillId="0" borderId="224" xfId="0" applyFont="1" applyBorder="1" applyAlignment="1" applyProtection="1">
      <alignment vertical="center" wrapText="1"/>
      <protection locked="0"/>
    </xf>
    <xf numFmtId="0" fontId="39" fillId="0" borderId="225" xfId="0" applyFont="1" applyBorder="1" applyAlignment="1" applyProtection="1">
      <alignment vertical="center" wrapText="1"/>
      <protection locked="0"/>
    </xf>
    <xf numFmtId="0" fontId="39" fillId="0" borderId="226" xfId="0" applyFont="1" applyBorder="1" applyAlignment="1" applyProtection="1">
      <alignment vertical="center" wrapText="1"/>
      <protection locked="0"/>
    </xf>
    <xf numFmtId="0" fontId="39" fillId="0" borderId="227" xfId="0" applyFont="1" applyBorder="1" applyAlignment="1" applyProtection="1">
      <alignment vertical="center" wrapText="1"/>
      <protection locked="0"/>
    </xf>
    <xf numFmtId="0" fontId="39" fillId="0" borderId="0" xfId="0" applyFont="1" applyBorder="1" applyAlignment="1" applyProtection="1">
      <alignment vertical="center" wrapText="1"/>
      <protection locked="0"/>
    </xf>
    <xf numFmtId="0" fontId="39" fillId="0" borderId="228" xfId="0" applyFont="1" applyBorder="1" applyAlignment="1" applyProtection="1">
      <alignment vertical="center" wrapText="1"/>
      <protection locked="0"/>
    </xf>
    <xf numFmtId="0" fontId="39" fillId="0" borderId="229" xfId="0" applyFont="1" applyBorder="1" applyAlignment="1" applyProtection="1">
      <alignment vertical="center" wrapText="1"/>
      <protection locked="0"/>
    </xf>
    <xf numFmtId="0" fontId="39" fillId="0" borderId="230" xfId="0" applyFont="1" applyBorder="1" applyAlignment="1" applyProtection="1">
      <alignment vertical="center" wrapText="1"/>
      <protection locked="0"/>
    </xf>
    <xf numFmtId="0" fontId="39" fillId="0" borderId="231" xfId="0" applyFont="1" applyBorder="1" applyAlignment="1" applyProtection="1">
      <alignment vertical="center" wrapText="1"/>
      <protection locked="0"/>
    </xf>
    <xf numFmtId="0" fontId="3" fillId="0" borderId="13" xfId="0" applyFont="1" applyBorder="1" applyAlignment="1" applyProtection="1">
      <alignment vertical="center" shrinkToFit="1"/>
      <protection locked="0"/>
    </xf>
    <xf numFmtId="185" fontId="46" fillId="0" borderId="0" xfId="0" applyNumberFormat="1" applyFont="1" applyAlignment="1" applyProtection="1">
      <alignment horizontal="center" vertical="center" shrinkToFit="1"/>
      <protection/>
    </xf>
    <xf numFmtId="186" fontId="46" fillId="0" borderId="0" xfId="0" applyNumberFormat="1" applyFont="1" applyAlignment="1" applyProtection="1">
      <alignment horizontal="center" vertical="center" shrinkToFit="1"/>
      <protection/>
    </xf>
    <xf numFmtId="0" fontId="0" fillId="0" borderId="0" xfId="0" applyAlignment="1">
      <alignment horizontal="center" vertical="center"/>
    </xf>
    <xf numFmtId="0" fontId="0" fillId="0" borderId="0" xfId="0" applyAlignment="1">
      <alignment vertical="center"/>
    </xf>
    <xf numFmtId="0" fontId="132" fillId="0" borderId="10" xfId="61" applyFont="1" applyFill="1" applyBorder="1" applyAlignment="1">
      <alignment horizontal="center" vertical="center"/>
      <protection/>
    </xf>
    <xf numFmtId="0" fontId="132" fillId="0" borderId="17" xfId="61" applyFont="1" applyFill="1" applyBorder="1" applyAlignment="1">
      <alignment horizontal="center" vertical="center"/>
      <protection/>
    </xf>
    <xf numFmtId="58" fontId="132" fillId="0" borderId="199" xfId="61" applyNumberFormat="1" applyFont="1" applyFill="1" applyBorder="1" applyAlignment="1">
      <alignment horizontal="center" vertical="center"/>
      <protection/>
    </xf>
    <xf numFmtId="0" fontId="132" fillId="0" borderId="36" xfId="61" applyFont="1" applyFill="1" applyBorder="1" applyAlignment="1">
      <alignment horizontal="center" vertical="center"/>
      <protection/>
    </xf>
    <xf numFmtId="0" fontId="7" fillId="0" borderId="0" xfId="61" applyFont="1" applyAlignment="1">
      <alignment horizontal="left" vertical="center" wrapText="1"/>
      <protection/>
    </xf>
    <xf numFmtId="0" fontId="7" fillId="0" borderId="0" xfId="61" applyFont="1" applyAlignment="1">
      <alignment horizontal="left" vertical="center"/>
      <protection/>
    </xf>
    <xf numFmtId="58" fontId="132" fillId="0" borderId="110" xfId="61" applyNumberFormat="1" applyFont="1" applyFill="1" applyBorder="1" applyAlignment="1">
      <alignment horizontal="center" vertical="center"/>
      <protection/>
    </xf>
    <xf numFmtId="0" fontId="132" fillId="0" borderId="35" xfId="61" applyFont="1" applyFill="1" applyBorder="1" applyAlignment="1">
      <alignment horizontal="center" vertical="center"/>
      <protection/>
    </xf>
    <xf numFmtId="58" fontId="132" fillId="0" borderId="10" xfId="61" applyNumberFormat="1" applyFont="1" applyFill="1" applyBorder="1" applyAlignment="1">
      <alignment horizontal="center" vertical="center"/>
      <protection/>
    </xf>
    <xf numFmtId="58" fontId="132" fillId="0" borderId="17" xfId="61" applyNumberFormat="1" applyFont="1" applyFill="1" applyBorder="1" applyAlignment="1">
      <alignment horizontal="center" vertical="center"/>
      <protection/>
    </xf>
    <xf numFmtId="0" fontId="132" fillId="0" borderId="14" xfId="61" applyNumberFormat="1" applyFont="1" applyFill="1" applyBorder="1" applyAlignment="1">
      <alignment horizontal="center" vertical="center"/>
      <protection/>
    </xf>
    <xf numFmtId="0" fontId="132" fillId="0" borderId="14" xfId="61" applyFont="1" applyFill="1" applyBorder="1" applyAlignment="1">
      <alignment horizontal="center" vertical="center"/>
      <protection/>
    </xf>
    <xf numFmtId="58" fontId="132" fillId="0" borderId="14" xfId="61" applyNumberFormat="1" applyFont="1" applyFill="1" applyBorder="1" applyAlignment="1">
      <alignment horizontal="center" vertical="center"/>
      <protection/>
    </xf>
    <xf numFmtId="0" fontId="132" fillId="0" borderId="13" xfId="61" applyFont="1" applyFill="1" applyBorder="1" applyAlignment="1">
      <alignment horizontal="center" vertical="center"/>
      <protection/>
    </xf>
    <xf numFmtId="58" fontId="132" fillId="0" borderId="35" xfId="61" applyNumberFormat="1" applyFont="1" applyFill="1" applyBorder="1" applyAlignment="1">
      <alignment horizontal="center" vertical="center"/>
      <protection/>
    </xf>
    <xf numFmtId="58" fontId="132" fillId="0" borderId="19" xfId="61" applyNumberFormat="1" applyFont="1" applyFill="1" applyBorder="1" applyAlignment="1">
      <alignment horizontal="center" vertical="center"/>
      <protection/>
    </xf>
    <xf numFmtId="0" fontId="132" fillId="0" borderId="23" xfId="61" applyFont="1" applyFill="1" applyBorder="1" applyAlignment="1">
      <alignment horizontal="center" vertical="center"/>
      <protection/>
    </xf>
    <xf numFmtId="0" fontId="132" fillId="0" borderId="110" xfId="61" applyFont="1" applyFill="1" applyBorder="1" applyAlignment="1">
      <alignment horizontal="center" vertical="center"/>
      <protection/>
    </xf>
    <xf numFmtId="0" fontId="132" fillId="0" borderId="117" xfId="61" applyFont="1" applyFill="1" applyBorder="1" applyAlignment="1">
      <alignment horizontal="center" vertical="center"/>
      <protection/>
    </xf>
    <xf numFmtId="0" fontId="132" fillId="0" borderId="111" xfId="61" applyFont="1" applyFill="1" applyBorder="1" applyAlignment="1">
      <alignment horizontal="center" vertical="center"/>
      <protection/>
    </xf>
    <xf numFmtId="0" fontId="132" fillId="0" borderId="30" xfId="61" applyFont="1" applyFill="1" applyBorder="1" applyAlignment="1">
      <alignment horizontal="center" vertical="center"/>
      <protection/>
    </xf>
    <xf numFmtId="0" fontId="132" fillId="0" borderId="31" xfId="61" applyFont="1" applyFill="1" applyBorder="1" applyAlignment="1">
      <alignment horizontal="center" vertical="center"/>
      <protection/>
    </xf>
    <xf numFmtId="0" fontId="162" fillId="0" borderId="0" xfId="61" applyFont="1" applyBorder="1" applyAlignment="1">
      <alignment horizontal="left" vertical="center" wrapText="1"/>
      <protection/>
    </xf>
    <xf numFmtId="9" fontId="131" fillId="0" borderId="0" xfId="61" applyNumberFormat="1" applyFont="1" applyBorder="1" applyAlignment="1">
      <alignment horizontal="center" vertical="center"/>
      <protection/>
    </xf>
    <xf numFmtId="0" fontId="132" fillId="0" borderId="10" xfId="61" applyFont="1" applyBorder="1" applyAlignment="1">
      <alignment horizontal="center" vertical="center"/>
      <protection/>
    </xf>
    <xf numFmtId="0" fontId="132" fillId="0" borderId="17" xfId="61" applyFont="1" applyBorder="1" applyAlignment="1">
      <alignment horizontal="center" vertical="center"/>
      <protection/>
    </xf>
    <xf numFmtId="0" fontId="132" fillId="0" borderId="121" xfId="61" applyFont="1" applyBorder="1" applyAlignment="1">
      <alignment horizontal="center" vertical="center" wrapText="1"/>
      <protection/>
    </xf>
    <xf numFmtId="0" fontId="132" fillId="0" borderId="37" xfId="61" applyFont="1" applyBorder="1" applyAlignment="1">
      <alignment horizontal="center" vertical="center"/>
      <protection/>
    </xf>
    <xf numFmtId="0" fontId="163" fillId="0" borderId="0" xfId="61" applyFont="1" applyAlignment="1">
      <alignment horizontal="center" vertical="center" wrapText="1"/>
      <protection/>
    </xf>
    <xf numFmtId="0" fontId="163" fillId="0" borderId="0" xfId="61" applyFont="1" applyAlignment="1">
      <alignment horizontal="center" vertical="center"/>
      <protection/>
    </xf>
    <xf numFmtId="0" fontId="131" fillId="0" borderId="0" xfId="61" applyFont="1" applyBorder="1" applyAlignment="1">
      <alignment horizontal="center" vertical="center"/>
      <protection/>
    </xf>
    <xf numFmtId="0" fontId="132" fillId="0" borderId="10" xfId="61" applyFont="1" applyBorder="1" applyAlignment="1">
      <alignment horizontal="center" vertical="center" wrapText="1"/>
      <protection/>
    </xf>
    <xf numFmtId="0" fontId="132" fillId="0" borderId="19" xfId="61" applyFont="1" applyBorder="1" applyAlignment="1">
      <alignment horizontal="right" vertical="center"/>
      <protection/>
    </xf>
    <xf numFmtId="0" fontId="132" fillId="0" borderId="23" xfId="61" applyFont="1" applyBorder="1" applyAlignment="1">
      <alignment horizontal="right" vertical="center"/>
      <protection/>
    </xf>
    <xf numFmtId="0" fontId="132" fillId="0" borderId="21" xfId="61" applyFont="1" applyBorder="1" applyAlignment="1">
      <alignment horizontal="right" vertical="center"/>
      <protection/>
    </xf>
    <xf numFmtId="0" fontId="132" fillId="0" borderId="24" xfId="61" applyFont="1" applyBorder="1" applyAlignment="1">
      <alignment horizontal="right" vertical="center"/>
      <protection/>
    </xf>
    <xf numFmtId="0" fontId="132" fillId="0" borderId="22" xfId="61" applyFont="1" applyBorder="1" applyAlignment="1">
      <alignment horizontal="right" vertical="center"/>
      <protection/>
    </xf>
    <xf numFmtId="0" fontId="132" fillId="0" borderId="25" xfId="61" applyFont="1" applyBorder="1" applyAlignment="1">
      <alignment horizontal="right" vertical="center"/>
      <protection/>
    </xf>
    <xf numFmtId="0" fontId="3" fillId="0" borderId="0" xfId="62" applyAlignment="1">
      <alignment horizontal="distributed" vertical="center"/>
      <protection/>
    </xf>
    <xf numFmtId="0" fontId="3" fillId="0" borderId="18" xfId="62" applyBorder="1" applyAlignment="1">
      <alignment vertical="center"/>
      <protection/>
    </xf>
    <xf numFmtId="0" fontId="3" fillId="0" borderId="0" xfId="62" applyBorder="1" applyAlignment="1">
      <alignment horizontal="center" vertical="center"/>
      <protection/>
    </xf>
    <xf numFmtId="0" fontId="3" fillId="0" borderId="13" xfId="62" applyBorder="1" applyAlignment="1">
      <alignment horizontal="distributed" vertical="center"/>
      <protection/>
    </xf>
    <xf numFmtId="0" fontId="3" fillId="0" borderId="20" xfId="62" applyBorder="1" applyAlignment="1">
      <alignment horizontal="distributed" vertical="center"/>
      <protection/>
    </xf>
    <xf numFmtId="0" fontId="3" fillId="0" borderId="18" xfId="62" applyBorder="1" applyAlignment="1">
      <alignment horizontal="distributed" vertical="center"/>
      <protection/>
    </xf>
    <xf numFmtId="0" fontId="3" fillId="0" borderId="0" xfId="62" applyBorder="1" applyAlignment="1">
      <alignment horizontal="distributed" vertical="center"/>
      <protection/>
    </xf>
    <xf numFmtId="0" fontId="49" fillId="0" borderId="0" xfId="62" applyFont="1" applyAlignment="1">
      <alignment horizontal="center" vertical="center"/>
      <protection/>
    </xf>
    <xf numFmtId="0" fontId="3" fillId="0" borderId="19" xfId="62" applyBorder="1" applyAlignment="1">
      <alignment horizontal="center" vertical="center" textRotation="255"/>
      <protection/>
    </xf>
    <xf numFmtId="0" fontId="3" fillId="0" borderId="23" xfId="62" applyBorder="1" applyAlignment="1">
      <alignment horizontal="center" vertical="center" textRotation="255"/>
      <protection/>
    </xf>
    <xf numFmtId="0" fontId="3" fillId="0" borderId="21" xfId="62" applyBorder="1" applyAlignment="1">
      <alignment horizontal="center" vertical="center" textRotation="255"/>
      <protection/>
    </xf>
    <xf numFmtId="0" fontId="3" fillId="0" borderId="24" xfId="62" applyBorder="1" applyAlignment="1">
      <alignment horizontal="center" vertical="center" textRotation="255"/>
      <protection/>
    </xf>
    <xf numFmtId="0" fontId="3" fillId="0" borderId="22" xfId="62" applyBorder="1" applyAlignment="1">
      <alignment horizontal="center" vertical="center" textRotation="255"/>
      <protection/>
    </xf>
    <xf numFmtId="0" fontId="3" fillId="0" borderId="25" xfId="62" applyBorder="1" applyAlignment="1">
      <alignment horizontal="center" vertical="center" textRotation="255"/>
      <protection/>
    </xf>
    <xf numFmtId="0" fontId="136" fillId="0" borderId="0" xfId="67" applyFont="1" applyBorder="1" applyAlignment="1">
      <alignment horizontal="left" vertical="top" wrapText="1"/>
      <protection/>
    </xf>
    <xf numFmtId="0" fontId="136" fillId="0" borderId="0" xfId="67" applyFont="1" applyAlignment="1">
      <alignment horizontal="left" vertical="top" wrapText="1"/>
      <protection/>
    </xf>
    <xf numFmtId="0" fontId="134" fillId="0" borderId="17" xfId="67" applyFont="1" applyBorder="1" applyAlignment="1">
      <alignment horizontal="center" vertical="center" wrapText="1"/>
      <protection/>
    </xf>
    <xf numFmtId="0" fontId="134" fillId="0" borderId="14" xfId="67" applyFont="1" applyBorder="1" applyAlignment="1">
      <alignment horizontal="center" vertical="center" wrapText="1"/>
      <protection/>
    </xf>
    <xf numFmtId="0" fontId="134" fillId="0" borderId="10" xfId="67" applyFont="1" applyBorder="1" applyAlignment="1">
      <alignment horizontal="left" vertical="center" wrapText="1"/>
      <protection/>
    </xf>
    <xf numFmtId="0" fontId="136" fillId="0" borderId="0" xfId="0" applyFont="1" applyAlignment="1">
      <alignment horizontal="left" vertical="top" wrapText="1"/>
    </xf>
    <xf numFmtId="0" fontId="164" fillId="0" borderId="19" xfId="67" applyFont="1" applyBorder="1" applyAlignment="1" quotePrefix="1">
      <alignment horizontal="center" vertical="center"/>
      <protection/>
    </xf>
    <xf numFmtId="0" fontId="164" fillId="0" borderId="21" xfId="67" applyFont="1" applyBorder="1" applyAlignment="1" quotePrefix="1">
      <alignment horizontal="center" vertical="center"/>
      <protection/>
    </xf>
    <xf numFmtId="0" fontId="164" fillId="0" borderId="22" xfId="67" applyFont="1" applyBorder="1" applyAlignment="1" quotePrefix="1">
      <alignment horizontal="center" vertical="center"/>
      <protection/>
    </xf>
    <xf numFmtId="0" fontId="134" fillId="0" borderId="20" xfId="67" applyFont="1" applyBorder="1" applyAlignment="1">
      <alignment horizontal="left" vertical="center" wrapText="1"/>
      <protection/>
    </xf>
    <xf numFmtId="0" fontId="134" fillId="0" borderId="14" xfId="67" applyFont="1" applyBorder="1" applyAlignment="1">
      <alignment horizontal="left" vertical="center" wrapText="1"/>
      <protection/>
    </xf>
    <xf numFmtId="0" fontId="134" fillId="0" borderId="11" xfId="67" applyFont="1" applyBorder="1" applyAlignment="1">
      <alignment horizontal="center" vertical="center" wrapText="1"/>
      <protection/>
    </xf>
    <xf numFmtId="0" fontId="134" fillId="0" borderId="39" xfId="67" applyFont="1" applyBorder="1" applyAlignment="1">
      <alignment horizontal="center" vertical="center" wrapText="1"/>
      <protection/>
    </xf>
    <xf numFmtId="0" fontId="134" fillId="0" borderId="34" xfId="67" applyFont="1" applyBorder="1" applyAlignment="1">
      <alignment horizontal="center" vertical="center" wrapText="1"/>
      <protection/>
    </xf>
    <xf numFmtId="0" fontId="164" fillId="0" borderId="17" xfId="67" applyFont="1" applyBorder="1" applyAlignment="1" quotePrefix="1">
      <alignment horizontal="center" vertical="center"/>
      <protection/>
    </xf>
    <xf numFmtId="0" fontId="164" fillId="0" borderId="10" xfId="67" applyFont="1" applyBorder="1" applyAlignment="1" quotePrefix="1">
      <alignment horizontal="center" vertical="center"/>
      <protection/>
    </xf>
    <xf numFmtId="0" fontId="134" fillId="0" borderId="13" xfId="67" applyFont="1" applyBorder="1" applyAlignment="1">
      <alignment horizontal="left" vertical="center" wrapText="1"/>
      <protection/>
    </xf>
    <xf numFmtId="0" fontId="134" fillId="0" borderId="20" xfId="67" applyFont="1" applyBorder="1" applyAlignment="1">
      <alignment horizontal="left" vertical="top" wrapText="1"/>
      <protection/>
    </xf>
    <xf numFmtId="0" fontId="134" fillId="0" borderId="14" xfId="67" applyFont="1" applyBorder="1" applyAlignment="1">
      <alignment horizontal="left" vertical="top" wrapText="1"/>
      <protection/>
    </xf>
    <xf numFmtId="0" fontId="134" fillId="0" borderId="10" xfId="67" applyFont="1" applyBorder="1" applyAlignment="1">
      <alignment horizontal="center" vertical="distributed" wrapText="1"/>
      <protection/>
    </xf>
    <xf numFmtId="0" fontId="134" fillId="0" borderId="10" xfId="67" applyFont="1" applyBorder="1" applyAlignment="1">
      <alignment horizontal="center" vertical="center" wrapText="1"/>
      <protection/>
    </xf>
    <xf numFmtId="0" fontId="135" fillId="0" borderId="0" xfId="67" applyFont="1" applyAlignment="1">
      <alignment horizontal="center" vertical="center" wrapText="1"/>
      <protection/>
    </xf>
    <xf numFmtId="0" fontId="134" fillId="0" borderId="10" xfId="67" applyFont="1" applyBorder="1" applyAlignment="1">
      <alignment horizontal="center" wrapText="1"/>
      <protection/>
    </xf>
    <xf numFmtId="0" fontId="134" fillId="0" borderId="10" xfId="63" applyFont="1" applyBorder="1" applyAlignment="1">
      <alignment horizontal="center" vertical="center"/>
      <protection/>
    </xf>
    <xf numFmtId="0" fontId="145" fillId="0" borderId="0" xfId="68" applyFont="1" applyFill="1" applyAlignment="1">
      <alignment vertical="center" wrapText="1"/>
      <protection/>
    </xf>
    <xf numFmtId="0" fontId="144" fillId="0" borderId="0" xfId="68" applyFont="1" applyAlignment="1">
      <alignment horizontal="left" vertical="center" wrapText="1"/>
      <protection/>
    </xf>
    <xf numFmtId="0" fontId="144" fillId="0" borderId="232" xfId="68" applyFont="1" applyBorder="1" applyAlignment="1">
      <alignment horizontal="center" vertical="center" wrapText="1"/>
      <protection/>
    </xf>
    <xf numFmtId="0" fontId="144" fillId="0" borderId="172" xfId="68" applyFont="1" applyBorder="1" applyAlignment="1">
      <alignment horizontal="center" vertical="center" wrapText="1"/>
      <protection/>
    </xf>
    <xf numFmtId="0" fontId="144" fillId="0" borderId="188" xfId="68" applyFont="1" applyBorder="1" applyAlignment="1">
      <alignment horizontal="center" vertical="center" wrapText="1"/>
      <protection/>
    </xf>
    <xf numFmtId="0" fontId="144" fillId="0" borderId="88" xfId="68" applyFont="1" applyBorder="1" applyAlignment="1">
      <alignment vertical="center" shrinkToFit="1"/>
      <protection/>
    </xf>
    <xf numFmtId="0" fontId="144" fillId="0" borderId="29" xfId="68" applyFont="1" applyBorder="1" applyAlignment="1">
      <alignment vertical="center" shrinkToFit="1"/>
      <protection/>
    </xf>
    <xf numFmtId="0" fontId="144" fillId="0" borderId="10" xfId="68" applyFont="1" applyBorder="1" applyAlignment="1">
      <alignment vertical="center" wrapText="1"/>
      <protection/>
    </xf>
    <xf numFmtId="0" fontId="144" fillId="0" borderId="31" xfId="68" applyFont="1" applyBorder="1" applyAlignment="1">
      <alignment vertical="center" wrapText="1"/>
      <protection/>
    </xf>
    <xf numFmtId="0" fontId="144" fillId="0" borderId="112" xfId="68" applyFont="1" applyBorder="1" applyAlignment="1">
      <alignment horizontal="center" vertical="center" wrapText="1"/>
      <protection/>
    </xf>
    <xf numFmtId="0" fontId="144" fillId="0" borderId="16" xfId="68" applyFont="1" applyBorder="1" applyAlignment="1">
      <alignment horizontal="center" vertical="center" wrapText="1"/>
      <protection/>
    </xf>
    <xf numFmtId="0" fontId="144" fillId="0" borderId="36" xfId="68" applyFont="1" applyBorder="1" applyAlignment="1">
      <alignment horizontal="center" vertical="center" wrapText="1"/>
      <protection/>
    </xf>
    <xf numFmtId="0" fontId="145" fillId="0" borderId="0" xfId="68" applyFont="1" applyBorder="1" applyAlignment="1">
      <alignment vertical="center"/>
      <protection/>
    </xf>
    <xf numFmtId="0" fontId="145" fillId="0" borderId="0" xfId="68" applyFont="1" applyAlignment="1">
      <alignment vertical="center" wrapText="1"/>
      <protection/>
    </xf>
    <xf numFmtId="0" fontId="145" fillId="0" borderId="116" xfId="68" applyFont="1" applyBorder="1" applyAlignment="1">
      <alignment horizontal="center" vertical="center" wrapText="1"/>
      <protection/>
    </xf>
    <xf numFmtId="0" fontId="145" fillId="0" borderId="109" xfId="68" applyFont="1" applyBorder="1" applyAlignment="1">
      <alignment horizontal="center" vertical="center" wrapText="1"/>
      <protection/>
    </xf>
    <xf numFmtId="0" fontId="145" fillId="0" borderId="122" xfId="68" applyFont="1" applyBorder="1" applyAlignment="1">
      <alignment horizontal="center" vertical="center" wrapText="1"/>
      <protection/>
    </xf>
    <xf numFmtId="0" fontId="146" fillId="0" borderId="233" xfId="68" applyFont="1" applyBorder="1" applyAlignment="1">
      <alignment horizontal="left" vertical="center" wrapText="1"/>
      <protection/>
    </xf>
    <xf numFmtId="0" fontId="146" fillId="0" borderId="234" xfId="68" applyFont="1" applyBorder="1" applyAlignment="1">
      <alignment horizontal="left" vertical="center" wrapText="1"/>
      <protection/>
    </xf>
    <xf numFmtId="0" fontId="144" fillId="0" borderId="14" xfId="68" applyFont="1" applyFill="1" applyBorder="1" applyAlignment="1">
      <alignment horizontal="center" vertical="center" wrapText="1"/>
      <protection/>
    </xf>
    <xf numFmtId="0" fontId="144" fillId="0" borderId="14" xfId="68" applyFont="1" applyBorder="1" applyAlignment="1">
      <alignment horizontal="center" vertical="center" wrapText="1"/>
      <protection/>
    </xf>
    <xf numFmtId="0" fontId="144" fillId="0" borderId="0" xfId="68" applyFont="1" applyBorder="1" applyAlignment="1">
      <alignment horizontal="center" vertical="center" shrinkToFit="1"/>
      <protection/>
    </xf>
    <xf numFmtId="0" fontId="144" fillId="0" borderId="173" xfId="68" applyFont="1" applyBorder="1" applyAlignment="1">
      <alignment horizontal="center" vertical="center" shrinkToFit="1"/>
      <protection/>
    </xf>
    <xf numFmtId="0" fontId="144" fillId="0" borderId="18" xfId="68" applyFont="1" applyBorder="1" applyAlignment="1">
      <alignment horizontal="center" vertical="center" shrinkToFit="1"/>
      <protection/>
    </xf>
    <xf numFmtId="0" fontId="144" fillId="0" borderId="120" xfId="68" applyFont="1" applyBorder="1" applyAlignment="1">
      <alignment horizontal="center" vertical="center" shrinkToFit="1"/>
      <protection/>
    </xf>
    <xf numFmtId="0" fontId="144" fillId="0" borderId="24" xfId="68" applyFont="1" applyFill="1" applyBorder="1" applyAlignment="1">
      <alignment horizontal="center" vertical="center" wrapText="1"/>
      <protection/>
    </xf>
    <xf numFmtId="0" fontId="145" fillId="0" borderId="11" xfId="68" applyFont="1" applyBorder="1" applyAlignment="1">
      <alignment horizontal="center" vertical="center" wrapText="1"/>
      <protection/>
    </xf>
    <xf numFmtId="0" fontId="145" fillId="0" borderId="39" xfId="68" applyFont="1" applyBorder="1" applyAlignment="1">
      <alignment horizontal="center" vertical="center" wrapText="1"/>
      <protection/>
    </xf>
    <xf numFmtId="0" fontId="145" fillId="0" borderId="20" xfId="68" applyFont="1" applyBorder="1" applyAlignment="1">
      <alignment horizontal="center" vertical="center" shrinkToFit="1"/>
      <protection/>
    </xf>
    <xf numFmtId="0" fontId="145" fillId="0" borderId="111" xfId="68" applyFont="1" applyBorder="1" applyAlignment="1">
      <alignment horizontal="center" vertical="center" shrinkToFit="1"/>
      <protection/>
    </xf>
    <xf numFmtId="0" fontId="145" fillId="0" borderId="0" xfId="68" applyFont="1" applyBorder="1" applyAlignment="1">
      <alignment horizontal="center" vertical="center" shrinkToFit="1"/>
      <protection/>
    </xf>
    <xf numFmtId="0" fontId="145" fillId="0" borderId="173" xfId="68" applyFont="1" applyBorder="1" applyAlignment="1">
      <alignment horizontal="center" vertical="center" shrinkToFit="1"/>
      <protection/>
    </xf>
    <xf numFmtId="0" fontId="142" fillId="0" borderId="118" xfId="64" applyFont="1" applyFill="1" applyBorder="1" applyAlignment="1">
      <alignment horizontal="center" vertical="center"/>
      <protection/>
    </xf>
    <xf numFmtId="0" fontId="142" fillId="0" borderId="24" xfId="64" applyFont="1" applyFill="1" applyBorder="1" applyAlignment="1">
      <alignment horizontal="center" vertical="center"/>
      <protection/>
    </xf>
    <xf numFmtId="0" fontId="142" fillId="0" borderId="235" xfId="64" applyFont="1" applyFill="1" applyBorder="1" applyAlignment="1">
      <alignment horizontal="center" vertical="center"/>
      <protection/>
    </xf>
    <xf numFmtId="0" fontId="142" fillId="0" borderId="236" xfId="64" applyFont="1" applyFill="1" applyBorder="1" applyAlignment="1">
      <alignment horizontal="center" vertical="center"/>
      <protection/>
    </xf>
    <xf numFmtId="0" fontId="142" fillId="0" borderId="18" xfId="64" applyFont="1" applyFill="1" applyBorder="1" applyAlignment="1">
      <alignment horizontal="center" vertical="center" shrinkToFit="1"/>
      <protection/>
    </xf>
    <xf numFmtId="0" fontId="142" fillId="0" borderId="25" xfId="64" applyFont="1" applyFill="1" applyBorder="1" applyAlignment="1">
      <alignment horizontal="center" vertical="center" shrinkToFit="1"/>
      <protection/>
    </xf>
    <xf numFmtId="0" fontId="142" fillId="0" borderId="39" xfId="64" applyFont="1" applyFill="1" applyBorder="1" applyAlignment="1">
      <alignment horizontal="center" vertical="center" shrinkToFit="1"/>
      <protection/>
    </xf>
    <xf numFmtId="0" fontId="145" fillId="0" borderId="174" xfId="61" applyFont="1" applyBorder="1" applyAlignment="1">
      <alignment horizontal="center" vertical="center" shrinkToFit="1"/>
      <protection/>
    </xf>
    <xf numFmtId="0" fontId="142" fillId="0" borderId="19" xfId="64" applyFont="1" applyFill="1" applyBorder="1" applyAlignment="1">
      <alignment horizontal="center" vertical="center" shrinkToFit="1"/>
      <protection/>
    </xf>
    <xf numFmtId="0" fontId="142" fillId="0" borderId="111" xfId="64" applyFont="1" applyFill="1" applyBorder="1" applyAlignment="1">
      <alignment horizontal="center" vertical="center" shrinkToFit="1"/>
      <protection/>
    </xf>
    <xf numFmtId="0" fontId="142" fillId="0" borderId="237" xfId="64" applyFont="1" applyFill="1" applyBorder="1" applyAlignment="1">
      <alignment horizontal="center" vertical="center" shrinkToFit="1"/>
      <protection/>
    </xf>
    <xf numFmtId="0" fontId="142" fillId="0" borderId="238" xfId="64" applyFont="1" applyFill="1" applyBorder="1" applyAlignment="1">
      <alignment horizontal="center" vertical="center" shrinkToFit="1"/>
      <protection/>
    </xf>
    <xf numFmtId="0" fontId="142" fillId="0" borderId="41" xfId="64" applyFont="1" applyFill="1" applyBorder="1" applyAlignment="1">
      <alignment horizontal="center" vertical="center" shrinkToFit="1"/>
      <protection/>
    </xf>
    <xf numFmtId="0" fontId="142" fillId="0" borderId="176" xfId="64" applyFont="1" applyFill="1" applyBorder="1" applyAlignment="1">
      <alignment horizontal="center" vertical="center" shrinkToFit="1"/>
      <protection/>
    </xf>
    <xf numFmtId="0" fontId="144" fillId="0" borderId="182" xfId="68" applyFont="1" applyBorder="1" applyAlignment="1">
      <alignment horizontal="center" vertical="center" wrapText="1"/>
      <protection/>
    </xf>
    <xf numFmtId="0" fontId="145" fillId="0" borderId="239" xfId="68" applyFont="1" applyBorder="1" applyAlignment="1">
      <alignment horizontal="center" vertical="center" wrapText="1"/>
      <protection/>
    </xf>
    <xf numFmtId="0" fontId="145" fillId="0" borderId="240" xfId="68" applyFont="1" applyBorder="1" applyAlignment="1">
      <alignment horizontal="center" vertical="center" wrapText="1"/>
      <protection/>
    </xf>
    <xf numFmtId="0" fontId="145" fillId="0" borderId="13" xfId="68" applyFont="1" applyBorder="1" applyAlignment="1">
      <alignment horizontal="center" vertical="center" wrapText="1"/>
      <protection/>
    </xf>
    <xf numFmtId="0" fontId="145" fillId="0" borderId="28" xfId="68" applyFont="1" applyBorder="1" applyAlignment="1">
      <alignment vertical="center" wrapText="1"/>
      <protection/>
    </xf>
    <xf numFmtId="0" fontId="145" fillId="0" borderId="30" xfId="68" applyFont="1" applyBorder="1" applyAlignment="1">
      <alignment vertical="center" wrapText="1"/>
      <protection/>
    </xf>
    <xf numFmtId="0" fontId="165" fillId="0" borderId="0" xfId="68" applyFont="1" applyBorder="1" applyAlignment="1">
      <alignment horizontal="center" vertical="center"/>
      <protection/>
    </xf>
    <xf numFmtId="0" fontId="144" fillId="0" borderId="49" xfId="68" applyFont="1" applyBorder="1" applyAlignment="1">
      <alignment horizontal="distributed" vertical="center"/>
      <protection/>
    </xf>
    <xf numFmtId="0" fontId="144" fillId="0" borderId="241" xfId="68" applyFont="1" applyBorder="1" applyAlignment="1">
      <alignment horizontal="distributed" vertical="center"/>
      <protection/>
    </xf>
    <xf numFmtId="0" fontId="144" fillId="0" borderId="241" xfId="61" applyFont="1" applyBorder="1" applyAlignment="1">
      <alignment horizontal="distributed" vertical="center"/>
      <protection/>
    </xf>
    <xf numFmtId="0" fontId="144" fillId="0" borderId="242" xfId="68" applyFont="1" applyBorder="1" applyAlignment="1">
      <alignment horizontal="center" vertical="center" shrinkToFit="1"/>
      <protection/>
    </xf>
    <xf numFmtId="0" fontId="144" fillId="0" borderId="243" xfId="68" applyFont="1" applyBorder="1" applyAlignment="1">
      <alignment horizontal="center" vertical="center" shrinkToFit="1"/>
      <protection/>
    </xf>
    <xf numFmtId="0" fontId="142" fillId="0" borderId="121" xfId="64" applyFont="1" applyFill="1" applyBorder="1" applyAlignment="1">
      <alignment horizontal="distributed" vertical="center"/>
      <protection/>
    </xf>
    <xf numFmtId="0" fontId="142" fillId="0" borderId="109" xfId="64" applyFont="1" applyFill="1" applyBorder="1" applyAlignment="1">
      <alignment horizontal="distributed" vertical="center"/>
      <protection/>
    </xf>
    <xf numFmtId="0" fontId="145" fillId="0" borderId="122" xfId="61" applyFont="1" applyBorder="1" applyAlignment="1">
      <alignment horizontal="distributed" vertical="center"/>
      <protection/>
    </xf>
    <xf numFmtId="0" fontId="142" fillId="0" borderId="109" xfId="64" applyFont="1" applyFill="1" applyBorder="1" applyAlignment="1">
      <alignment horizontal="center" vertical="center" shrinkToFit="1"/>
      <protection/>
    </xf>
    <xf numFmtId="0" fontId="142" fillId="0" borderId="37" xfId="64" applyFont="1" applyFill="1" applyBorder="1" applyAlignment="1">
      <alignment horizontal="center" vertical="center" shrinkToFit="1"/>
      <protection/>
    </xf>
    <xf numFmtId="0" fontId="142" fillId="0" borderId="110" xfId="64" applyFont="1" applyFill="1" applyBorder="1" applyAlignment="1">
      <alignment horizontal="distributed" vertical="center"/>
      <protection/>
    </xf>
    <xf numFmtId="0" fontId="142" fillId="0" borderId="13" xfId="64" applyFont="1" applyFill="1" applyBorder="1" applyAlignment="1">
      <alignment horizontal="distributed" vertical="center"/>
      <protection/>
    </xf>
    <xf numFmtId="0" fontId="145" fillId="0" borderId="14" xfId="61" applyFont="1" applyBorder="1" applyAlignment="1">
      <alignment horizontal="distributed" vertical="center"/>
      <protection/>
    </xf>
    <xf numFmtId="0" fontId="142" fillId="0" borderId="13" xfId="64" applyFont="1" applyFill="1" applyBorder="1" applyAlignment="1">
      <alignment horizontal="center" vertical="center" shrinkToFit="1"/>
      <protection/>
    </xf>
    <xf numFmtId="0" fontId="142" fillId="0" borderId="35" xfId="64" applyFont="1" applyFill="1" applyBorder="1" applyAlignment="1">
      <alignment horizontal="center" vertical="center" shrinkToFit="1"/>
      <protection/>
    </xf>
    <xf numFmtId="0" fontId="144" fillId="0" borderId="232" xfId="68" applyFont="1" applyFill="1" applyBorder="1" applyAlignment="1">
      <alignment horizontal="center" vertical="center" wrapText="1"/>
      <protection/>
    </xf>
    <xf numFmtId="0" fontId="144" fillId="0" borderId="172" xfId="68" applyFont="1" applyFill="1" applyBorder="1" applyAlignment="1">
      <alignment horizontal="center" vertical="center" wrapText="1"/>
      <protection/>
    </xf>
    <xf numFmtId="0" fontId="144" fillId="0" borderId="188" xfId="68" applyFont="1" applyFill="1" applyBorder="1" applyAlignment="1">
      <alignment horizontal="center" vertical="center" wrapText="1"/>
      <protection/>
    </xf>
    <xf numFmtId="0" fontId="166" fillId="0" borderId="88" xfId="68" applyFont="1" applyFill="1" applyBorder="1" applyAlignment="1">
      <alignment vertical="center" shrinkToFit="1"/>
      <protection/>
    </xf>
    <xf numFmtId="0" fontId="166" fillId="0" borderId="29" xfId="68" applyFont="1" applyFill="1" applyBorder="1" applyAlignment="1">
      <alignment vertical="center" shrinkToFit="1"/>
      <protection/>
    </xf>
    <xf numFmtId="0" fontId="166" fillId="0" borderId="10" xfId="68" applyFont="1" applyFill="1" applyBorder="1" applyAlignment="1">
      <alignment vertical="center" wrapText="1"/>
      <protection/>
    </xf>
    <xf numFmtId="0" fontId="166" fillId="0" borderId="31" xfId="68" applyFont="1" applyFill="1" applyBorder="1" applyAlignment="1">
      <alignment vertical="center" wrapText="1"/>
      <protection/>
    </xf>
    <xf numFmtId="0" fontId="166" fillId="0" borderId="12" xfId="68" applyFont="1" applyBorder="1" applyAlignment="1">
      <alignment horizontal="center" vertical="center" wrapText="1"/>
      <protection/>
    </xf>
    <xf numFmtId="0" fontId="166" fillId="0" borderId="33" xfId="68" applyFont="1" applyBorder="1" applyAlignment="1">
      <alignment horizontal="center" vertical="center" wrapText="1"/>
      <protection/>
    </xf>
    <xf numFmtId="0" fontId="166" fillId="0" borderId="0" xfId="68" applyFont="1" applyBorder="1" applyAlignment="1">
      <alignment horizontal="center" vertical="center" shrinkToFit="1"/>
      <protection/>
    </xf>
    <xf numFmtId="0" fontId="166" fillId="0" borderId="173" xfId="68" applyFont="1" applyBorder="1" applyAlignment="1">
      <alignment horizontal="center" vertical="center" shrinkToFit="1"/>
      <protection/>
    </xf>
    <xf numFmtId="0" fontId="166" fillId="0" borderId="18" xfId="68" applyFont="1" applyBorder="1" applyAlignment="1">
      <alignment horizontal="center" vertical="center" shrinkToFit="1"/>
      <protection/>
    </xf>
    <xf numFmtId="0" fontId="166" fillId="0" borderId="120" xfId="68" applyFont="1" applyBorder="1" applyAlignment="1">
      <alignment horizontal="center" vertical="center" shrinkToFit="1"/>
      <protection/>
    </xf>
    <xf numFmtId="0" fontId="167" fillId="0" borderId="20" xfId="68" applyFont="1" applyBorder="1" applyAlignment="1">
      <alignment horizontal="center" vertical="center" shrinkToFit="1"/>
      <protection/>
    </xf>
    <xf numFmtId="0" fontId="167" fillId="0" borderId="111" xfId="68" applyFont="1" applyBorder="1" applyAlignment="1">
      <alignment horizontal="center" vertical="center" shrinkToFit="1"/>
      <protection/>
    </xf>
    <xf numFmtId="0" fontId="167" fillId="0" borderId="0" xfId="68" applyFont="1" applyBorder="1" applyAlignment="1">
      <alignment horizontal="center" vertical="center" shrinkToFit="1"/>
      <protection/>
    </xf>
    <xf numFmtId="0" fontId="167" fillId="0" borderId="173" xfId="68" applyFont="1" applyBorder="1" applyAlignment="1">
      <alignment horizontal="center" vertical="center" shrinkToFit="1"/>
      <protection/>
    </xf>
    <xf numFmtId="0" fontId="133" fillId="0" borderId="18" xfId="64" applyFont="1" applyFill="1" applyBorder="1" applyAlignment="1">
      <alignment horizontal="center" vertical="center" shrinkToFit="1"/>
      <protection/>
    </xf>
    <xf numFmtId="0" fontId="133" fillId="0" borderId="25" xfId="64" applyFont="1" applyFill="1" applyBorder="1" applyAlignment="1">
      <alignment horizontal="center" vertical="center" shrinkToFit="1"/>
      <protection/>
    </xf>
    <xf numFmtId="0" fontId="133" fillId="0" borderId="19" xfId="64" applyFont="1" applyFill="1" applyBorder="1" applyAlignment="1">
      <alignment horizontal="center" vertical="center" shrinkToFit="1"/>
      <protection/>
    </xf>
    <xf numFmtId="0" fontId="133" fillId="0" borderId="111" xfId="64" applyFont="1" applyFill="1" applyBorder="1" applyAlignment="1">
      <alignment horizontal="center" vertical="center" shrinkToFit="1"/>
      <protection/>
    </xf>
    <xf numFmtId="0" fontId="133" fillId="0" borderId="237" xfId="64" applyFont="1" applyFill="1" applyBorder="1" applyAlignment="1">
      <alignment horizontal="center" vertical="center" shrinkToFit="1"/>
      <protection/>
    </xf>
    <xf numFmtId="0" fontId="133" fillId="0" borderId="238" xfId="64" applyFont="1" applyFill="1" applyBorder="1" applyAlignment="1">
      <alignment horizontal="center" vertical="center" shrinkToFit="1"/>
      <protection/>
    </xf>
    <xf numFmtId="0" fontId="133" fillId="0" borderId="41" xfId="64" applyFont="1" applyFill="1" applyBorder="1" applyAlignment="1">
      <alignment horizontal="center" vertical="center" shrinkToFit="1"/>
      <protection/>
    </xf>
    <xf numFmtId="0" fontId="133" fillId="0" borderId="176" xfId="64" applyFont="1" applyFill="1" applyBorder="1" applyAlignment="1">
      <alignment horizontal="center" vertical="center" shrinkToFit="1"/>
      <protection/>
    </xf>
    <xf numFmtId="0" fontId="166" fillId="0" borderId="242" xfId="68" applyFont="1" applyBorder="1" applyAlignment="1">
      <alignment horizontal="center" vertical="center" shrinkToFit="1"/>
      <protection/>
    </xf>
    <xf numFmtId="0" fontId="166" fillId="0" borderId="243" xfId="68" applyFont="1" applyBorder="1" applyAlignment="1">
      <alignment horizontal="center" vertical="center" shrinkToFit="1"/>
      <protection/>
    </xf>
    <xf numFmtId="0" fontId="133" fillId="0" borderId="109" xfId="64" applyFont="1" applyFill="1" applyBorder="1" applyAlignment="1">
      <alignment horizontal="center" vertical="center" shrinkToFit="1"/>
      <protection/>
    </xf>
    <xf numFmtId="0" fontId="133" fillId="0" borderId="37" xfId="64" applyFont="1" applyFill="1" applyBorder="1" applyAlignment="1">
      <alignment horizontal="center" vertical="center" shrinkToFit="1"/>
      <protection/>
    </xf>
    <xf numFmtId="0" fontId="133" fillId="0" borderId="13" xfId="64" applyFont="1" applyFill="1" applyBorder="1" applyAlignment="1">
      <alignment horizontal="center" vertical="center" shrinkToFit="1"/>
      <protection/>
    </xf>
    <xf numFmtId="0" fontId="133" fillId="0" borderId="35" xfId="64" applyFont="1" applyFill="1" applyBorder="1" applyAlignment="1">
      <alignment horizontal="center" vertical="center" shrinkToFit="1"/>
      <protection/>
    </xf>
    <xf numFmtId="0" fontId="146" fillId="0" borderId="244" xfId="68" applyFont="1" applyBorder="1" applyAlignment="1">
      <alignment horizontal="left" vertical="center" wrapText="1"/>
      <protection/>
    </xf>
    <xf numFmtId="0" fontId="146" fillId="0" borderId="245" xfId="68" applyFont="1" applyBorder="1" applyAlignment="1">
      <alignment horizontal="left" vertical="center" wrapText="1"/>
      <protection/>
    </xf>
    <xf numFmtId="0" fontId="166" fillId="0" borderId="246" xfId="68" applyFont="1" applyBorder="1" applyAlignment="1">
      <alignment horizontal="center" vertical="center" shrinkToFit="1"/>
      <protection/>
    </xf>
    <xf numFmtId="0" fontId="166" fillId="0" borderId="247" xfId="68" applyFont="1" applyBorder="1" applyAlignment="1">
      <alignment horizontal="center" vertical="center" shrinkToFit="1"/>
      <protection/>
    </xf>
    <xf numFmtId="0" fontId="144" fillId="0" borderId="189" xfId="68" applyFont="1" applyFill="1" applyBorder="1" applyAlignment="1">
      <alignment horizontal="center" vertical="center" wrapText="1"/>
      <protection/>
    </xf>
    <xf numFmtId="0" fontId="145" fillId="0" borderId="26" xfId="68" applyFont="1" applyBorder="1" applyAlignment="1">
      <alignment horizontal="center" vertical="center" wrapText="1"/>
      <protection/>
    </xf>
    <xf numFmtId="0" fontId="167" fillId="0" borderId="248" xfId="68" applyFont="1" applyBorder="1" applyAlignment="1">
      <alignment horizontal="center" vertical="center" shrinkToFit="1"/>
      <protection/>
    </xf>
    <xf numFmtId="0" fontId="167" fillId="0" borderId="144" xfId="68" applyFont="1" applyBorder="1" applyAlignment="1">
      <alignment horizontal="center" vertical="center" shrinkToFit="1"/>
      <protection/>
    </xf>
    <xf numFmtId="0" fontId="167" fillId="0" borderId="249" xfId="68" applyFont="1" applyBorder="1" applyAlignment="1">
      <alignment horizontal="center" vertical="center" shrinkToFit="1"/>
      <protection/>
    </xf>
    <xf numFmtId="0" fontId="142" fillId="0" borderId="250" xfId="64" applyFont="1" applyFill="1" applyBorder="1" applyAlignment="1">
      <alignment horizontal="center" vertical="center"/>
      <protection/>
    </xf>
    <xf numFmtId="0" fontId="142" fillId="0" borderId="251" xfId="64" applyFont="1" applyFill="1" applyBorder="1" applyAlignment="1">
      <alignment horizontal="center" vertical="center"/>
      <protection/>
    </xf>
    <xf numFmtId="0" fontId="133" fillId="0" borderId="248" xfId="64" applyFont="1" applyFill="1" applyBorder="1" applyAlignment="1">
      <alignment horizontal="center" vertical="center" shrinkToFit="1"/>
      <protection/>
    </xf>
    <xf numFmtId="0" fontId="133" fillId="0" borderId="252" xfId="64" applyFont="1" applyFill="1" applyBorder="1" applyAlignment="1">
      <alignment horizontal="center" vertical="center" shrinkToFit="1"/>
      <protection/>
    </xf>
    <xf numFmtId="0" fontId="144" fillId="0" borderId="253" xfId="68" applyFont="1" applyBorder="1" applyAlignment="1">
      <alignment horizontal="center" vertical="center" wrapText="1"/>
      <protection/>
    </xf>
    <xf numFmtId="0" fontId="144" fillId="0" borderId="254" xfId="68" applyFont="1" applyBorder="1" applyAlignment="1">
      <alignment horizontal="center" vertical="center" wrapText="1"/>
      <protection/>
    </xf>
    <xf numFmtId="0" fontId="144" fillId="0" borderId="255" xfId="68" applyFont="1" applyBorder="1" applyAlignment="1">
      <alignment horizontal="center" vertical="center" wrapText="1"/>
      <protection/>
    </xf>
    <xf numFmtId="0" fontId="145" fillId="0" borderId="256" xfId="68" applyFont="1" applyBorder="1" applyAlignment="1">
      <alignment horizontal="center" vertical="center" wrapText="1"/>
      <protection/>
    </xf>
    <xf numFmtId="0" fontId="165" fillId="0" borderId="257" xfId="68" applyFont="1" applyBorder="1" applyAlignment="1">
      <alignment horizontal="center" vertical="center"/>
      <protection/>
    </xf>
    <xf numFmtId="0" fontId="144" fillId="0" borderId="258" xfId="68" applyFont="1" applyBorder="1" applyAlignment="1">
      <alignment horizontal="distributed" vertical="center"/>
      <protection/>
    </xf>
    <xf numFmtId="0" fontId="144" fillId="0" borderId="259" xfId="68" applyFont="1" applyBorder="1" applyAlignment="1">
      <alignment horizontal="distributed" vertical="center"/>
      <protection/>
    </xf>
    <xf numFmtId="0" fontId="144" fillId="0" borderId="259" xfId="61" applyFont="1" applyBorder="1" applyAlignment="1">
      <alignment horizontal="distributed" vertical="center"/>
      <protection/>
    </xf>
    <xf numFmtId="0" fontId="166" fillId="0" borderId="260" xfId="68" applyFont="1" applyBorder="1" applyAlignment="1">
      <alignment horizontal="center" vertical="center" shrinkToFit="1"/>
      <protection/>
    </xf>
    <xf numFmtId="0" fontId="166" fillId="0" borderId="261" xfId="68" applyFont="1" applyBorder="1" applyAlignment="1">
      <alignment horizontal="center" vertical="center" shrinkToFit="1"/>
      <protection/>
    </xf>
    <xf numFmtId="0" fontId="142" fillId="0" borderId="262" xfId="64" applyFont="1" applyFill="1" applyBorder="1" applyAlignment="1">
      <alignment horizontal="distributed" vertical="center"/>
      <protection/>
    </xf>
    <xf numFmtId="0" fontId="133" fillId="0" borderId="263" xfId="64" applyFont="1" applyFill="1" applyBorder="1" applyAlignment="1">
      <alignment horizontal="center" vertical="center" shrinkToFit="1"/>
      <protection/>
    </xf>
    <xf numFmtId="0" fontId="142" fillId="0" borderId="264" xfId="64" applyFont="1" applyFill="1" applyBorder="1" applyAlignment="1">
      <alignment horizontal="distributed" vertical="center"/>
      <protection/>
    </xf>
    <xf numFmtId="0" fontId="133" fillId="0" borderId="265" xfId="64" applyFont="1" applyFill="1" applyBorder="1" applyAlignment="1">
      <alignment horizontal="center" vertical="center" shrinkToFi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様式例】新規加算の体制届出書" xfId="63"/>
    <cellStyle name="標準_③-２加算様式（就労）" xfId="64"/>
    <cellStyle name="標準_かさんくん1" xfId="65"/>
    <cellStyle name="標準_短期入所介護給付費請求書" xfId="66"/>
    <cellStyle name="標準_特定事業所加算届出様式" xfId="67"/>
    <cellStyle name="標準_報酬コード表"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76200</xdr:colOff>
      <xdr:row>5</xdr:row>
      <xdr:rowOff>209550</xdr:rowOff>
    </xdr:from>
    <xdr:to>
      <xdr:col>35</xdr:col>
      <xdr:colOff>133350</xdr:colOff>
      <xdr:row>5</xdr:row>
      <xdr:rowOff>495300</xdr:rowOff>
    </xdr:to>
    <xdr:sp>
      <xdr:nvSpPr>
        <xdr:cNvPr id="1" name="楕円 1"/>
        <xdr:cNvSpPr>
          <a:spLocks/>
        </xdr:cNvSpPr>
      </xdr:nvSpPr>
      <xdr:spPr>
        <a:xfrm>
          <a:off x="6543675" y="1304925"/>
          <a:ext cx="238125" cy="2857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15</xdr:col>
      <xdr:colOff>19050</xdr:colOff>
      <xdr:row>6</xdr:row>
      <xdr:rowOff>9525</xdr:rowOff>
    </xdr:from>
    <xdr:to>
      <xdr:col>16</xdr:col>
      <xdr:colOff>114300</xdr:colOff>
      <xdr:row>6</xdr:row>
      <xdr:rowOff>333375</xdr:rowOff>
    </xdr:to>
    <xdr:pic>
      <xdr:nvPicPr>
        <xdr:cNvPr id="2" name="図 2"/>
        <xdr:cNvPicPr preferRelativeResize="1">
          <a:picLocks noChangeAspect="1"/>
        </xdr:cNvPicPr>
      </xdr:nvPicPr>
      <xdr:blipFill>
        <a:blip r:embed="rId1"/>
        <a:stretch>
          <a:fillRect/>
        </a:stretch>
      </xdr:blipFill>
      <xdr:spPr>
        <a:xfrm>
          <a:off x="2733675" y="1752600"/>
          <a:ext cx="276225" cy="323850"/>
        </a:xfrm>
        <a:prstGeom prst="rect">
          <a:avLst/>
        </a:prstGeom>
        <a:noFill/>
        <a:ln w="9525" cmpd="sng">
          <a:noFill/>
        </a:ln>
      </xdr:spPr>
    </xdr:pic>
    <xdr:clientData/>
  </xdr:twoCellAnchor>
  <xdr:twoCellAnchor>
    <xdr:from>
      <xdr:col>33</xdr:col>
      <xdr:colOff>0</xdr:colOff>
      <xdr:row>0</xdr:row>
      <xdr:rowOff>114300</xdr:rowOff>
    </xdr:from>
    <xdr:to>
      <xdr:col>36</xdr:col>
      <xdr:colOff>104775</xdr:colOff>
      <xdr:row>1</xdr:row>
      <xdr:rowOff>104775</xdr:rowOff>
    </xdr:to>
    <xdr:sp>
      <xdr:nvSpPr>
        <xdr:cNvPr id="3" name="角丸四角形 3"/>
        <xdr:cNvSpPr>
          <a:spLocks/>
        </xdr:cNvSpPr>
      </xdr:nvSpPr>
      <xdr:spPr>
        <a:xfrm>
          <a:off x="6286500" y="114300"/>
          <a:ext cx="647700" cy="257175"/>
        </a:xfrm>
        <a:prstGeom prst="roundRect">
          <a:avLst/>
        </a:prstGeom>
        <a:solidFill>
          <a:srgbClr val="4F81BD"/>
        </a:solidFill>
        <a:ln w="25400" cmpd="sng">
          <a:solidFill>
            <a:srgbClr val="385D8A"/>
          </a:solidFill>
          <a:headEnd type="none"/>
          <a:tailEnd type="none"/>
        </a:ln>
      </xdr:spPr>
      <xdr:txBody>
        <a:bodyPr vertOverflow="clip" wrap="square"/>
        <a:p>
          <a:pPr algn="ctr">
            <a:defRPr/>
          </a:pPr>
          <a:r>
            <a:rPr lang="en-US" cap="none" sz="1100" b="0" i="0" u="none" baseline="0">
              <a:solidFill>
                <a:srgbClr val="FFFFFF"/>
              </a:solidFill>
            </a:rPr>
            <a:t>記載例</a:t>
          </a:r>
        </a:p>
      </xdr:txBody>
    </xdr:sp>
    <xdr:clientData/>
  </xdr:twoCellAnchor>
  <xdr:twoCellAnchor>
    <xdr:from>
      <xdr:col>27</xdr:col>
      <xdr:colOff>114300</xdr:colOff>
      <xdr:row>7</xdr:row>
      <xdr:rowOff>76200</xdr:rowOff>
    </xdr:from>
    <xdr:to>
      <xdr:col>35</xdr:col>
      <xdr:colOff>47625</xdr:colOff>
      <xdr:row>10</xdr:row>
      <xdr:rowOff>9525</xdr:rowOff>
    </xdr:to>
    <xdr:sp>
      <xdr:nvSpPr>
        <xdr:cNvPr id="4" name="正方形/長方形 2"/>
        <xdr:cNvSpPr>
          <a:spLocks/>
        </xdr:cNvSpPr>
      </xdr:nvSpPr>
      <xdr:spPr>
        <a:xfrm>
          <a:off x="5314950" y="2190750"/>
          <a:ext cx="1381125" cy="68580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rPr>
            <a:t>「４　終了」の場合は、「１　利用者の状況」、「２　加配される従業者の状況」の記載は不要です。</a:t>
          </a:r>
        </a:p>
      </xdr:txBody>
    </xdr:sp>
    <xdr:clientData/>
  </xdr:twoCellAnchor>
  <xdr:twoCellAnchor>
    <xdr:from>
      <xdr:col>27</xdr:col>
      <xdr:colOff>161925</xdr:colOff>
      <xdr:row>16</xdr:row>
      <xdr:rowOff>114300</xdr:rowOff>
    </xdr:from>
    <xdr:to>
      <xdr:col>35</xdr:col>
      <xdr:colOff>104775</xdr:colOff>
      <xdr:row>18</xdr:row>
      <xdr:rowOff>38100</xdr:rowOff>
    </xdr:to>
    <xdr:sp>
      <xdr:nvSpPr>
        <xdr:cNvPr id="5" name="正方形/長方形 5"/>
        <xdr:cNvSpPr>
          <a:spLocks/>
        </xdr:cNvSpPr>
      </xdr:nvSpPr>
      <xdr:spPr>
        <a:xfrm>
          <a:off x="5362575" y="4581525"/>
          <a:ext cx="1390650" cy="45720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rPr>
            <a:t>複数の障害を有しているので、利用日数を２倍にしている。</a:t>
          </a:r>
        </a:p>
      </xdr:txBody>
    </xdr:sp>
    <xdr:clientData/>
  </xdr:twoCellAnchor>
  <xdr:twoCellAnchor>
    <xdr:from>
      <xdr:col>17</xdr:col>
      <xdr:colOff>38100</xdr:colOff>
      <xdr:row>8</xdr:row>
      <xdr:rowOff>57150</xdr:rowOff>
    </xdr:from>
    <xdr:to>
      <xdr:col>24</xdr:col>
      <xdr:colOff>180975</xdr:colOff>
      <xdr:row>10</xdr:row>
      <xdr:rowOff>209550</xdr:rowOff>
    </xdr:to>
    <xdr:sp>
      <xdr:nvSpPr>
        <xdr:cNvPr id="6" name="正方形/長方形 6"/>
        <xdr:cNvSpPr>
          <a:spLocks/>
        </xdr:cNvSpPr>
      </xdr:nvSpPr>
      <xdr:spPr>
        <a:xfrm>
          <a:off x="3114675" y="2543175"/>
          <a:ext cx="1609725" cy="53340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rPr>
            <a:t>『</a:t>
          </a:r>
          <a:r>
            <a:rPr lang="en-US" cap="none" sz="900" b="0" i="0" u="none" baseline="0">
              <a:solidFill>
                <a:srgbClr val="000000"/>
              </a:solidFill>
            </a:rPr>
            <a:t>前年度平均利用者数の算出資料</a:t>
          </a:r>
          <a:r>
            <a:rPr lang="en-US" cap="none" sz="900" b="0" i="0" u="none" baseline="0">
              <a:solidFill>
                <a:srgbClr val="000000"/>
              </a:solidFill>
            </a:rPr>
            <a:t>』</a:t>
          </a:r>
          <a:r>
            <a:rPr lang="en-US" cap="none" sz="900" b="0" i="0" u="none" baseline="0">
              <a:solidFill>
                <a:srgbClr val="000000"/>
              </a:solidFill>
            </a:rPr>
            <a:t>の平均利用者数と合わすこと。</a:t>
          </a:r>
        </a:p>
      </xdr:txBody>
    </xdr:sp>
    <xdr:clientData/>
  </xdr:twoCellAnchor>
  <xdr:twoCellAnchor>
    <xdr:from>
      <xdr:col>31</xdr:col>
      <xdr:colOff>66675</xdr:colOff>
      <xdr:row>6</xdr:row>
      <xdr:rowOff>209550</xdr:rowOff>
    </xdr:from>
    <xdr:to>
      <xdr:col>34</xdr:col>
      <xdr:colOff>76200</xdr:colOff>
      <xdr:row>7</xdr:row>
      <xdr:rowOff>76200</xdr:rowOff>
    </xdr:to>
    <xdr:sp>
      <xdr:nvSpPr>
        <xdr:cNvPr id="7" name="直線矢印コネクタ 7"/>
        <xdr:cNvSpPr>
          <a:spLocks/>
        </xdr:cNvSpPr>
      </xdr:nvSpPr>
      <xdr:spPr>
        <a:xfrm flipH="1" flipV="1">
          <a:off x="5991225" y="1952625"/>
          <a:ext cx="552450" cy="238125"/>
        </a:xfrm>
        <a:prstGeom prst="straightConnector1">
          <a:avLst/>
        </a:prstGeom>
        <a:noFill/>
        <a:ln w="28575" cmpd="sng">
          <a:solidFill>
            <a:srgbClr val="F79646"/>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24</xdr:col>
      <xdr:colOff>190500</xdr:colOff>
      <xdr:row>9</xdr:row>
      <xdr:rowOff>0</xdr:rowOff>
    </xdr:from>
    <xdr:to>
      <xdr:col>25</xdr:col>
      <xdr:colOff>171450</xdr:colOff>
      <xdr:row>9</xdr:row>
      <xdr:rowOff>219075</xdr:rowOff>
    </xdr:to>
    <xdr:sp>
      <xdr:nvSpPr>
        <xdr:cNvPr id="8" name="直線矢印コネクタ 11"/>
        <xdr:cNvSpPr>
          <a:spLocks/>
        </xdr:cNvSpPr>
      </xdr:nvSpPr>
      <xdr:spPr>
        <a:xfrm>
          <a:off x="4733925" y="2600325"/>
          <a:ext cx="276225" cy="219075"/>
        </a:xfrm>
        <a:prstGeom prst="straightConnector1">
          <a:avLst/>
        </a:prstGeom>
        <a:noFill/>
        <a:ln w="28575" cmpd="sng">
          <a:solidFill>
            <a:srgbClr val="F79646"/>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38100</xdr:colOff>
      <xdr:row>21</xdr:row>
      <xdr:rowOff>95250</xdr:rowOff>
    </xdr:from>
    <xdr:to>
      <xdr:col>25</xdr:col>
      <xdr:colOff>57150</xdr:colOff>
      <xdr:row>23</xdr:row>
      <xdr:rowOff>19050</xdr:rowOff>
    </xdr:to>
    <xdr:sp>
      <xdr:nvSpPr>
        <xdr:cNvPr id="9" name="正方形/長方形 13"/>
        <xdr:cNvSpPr>
          <a:spLocks/>
        </xdr:cNvSpPr>
      </xdr:nvSpPr>
      <xdr:spPr>
        <a:xfrm>
          <a:off x="2933700" y="5895975"/>
          <a:ext cx="1962150" cy="45720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rPr>
            <a:t>『</a:t>
          </a:r>
          <a:r>
            <a:rPr lang="en-US" cap="none" sz="900" b="0" i="0" u="none" baseline="0">
              <a:solidFill>
                <a:srgbClr val="000000"/>
              </a:solidFill>
            </a:rPr>
            <a:t>前年度平均利用者数の算出資料</a:t>
          </a:r>
          <a:r>
            <a:rPr lang="en-US" cap="none" sz="900" b="0" i="0" u="none" baseline="0">
              <a:solidFill>
                <a:srgbClr val="000000"/>
              </a:solidFill>
            </a:rPr>
            <a:t>』</a:t>
          </a:r>
          <a:r>
            <a:rPr lang="en-US" cap="none" sz="900" b="0" i="0" u="none" baseline="0">
              <a:solidFill>
                <a:srgbClr val="000000"/>
              </a:solidFill>
            </a:rPr>
            <a:t>の開所日数と合わすこと。</a:t>
          </a:r>
        </a:p>
      </xdr:txBody>
    </xdr:sp>
    <xdr:clientData/>
  </xdr:twoCellAnchor>
  <xdr:twoCellAnchor>
    <xdr:from>
      <xdr:col>29</xdr:col>
      <xdr:colOff>9525</xdr:colOff>
      <xdr:row>15</xdr:row>
      <xdr:rowOff>190500</xdr:rowOff>
    </xdr:from>
    <xdr:to>
      <xdr:col>31</xdr:col>
      <xdr:colOff>123825</xdr:colOff>
      <xdr:row>16</xdr:row>
      <xdr:rowOff>114300</xdr:rowOff>
    </xdr:to>
    <xdr:sp>
      <xdr:nvSpPr>
        <xdr:cNvPr id="10" name="直線矢印コネクタ 14"/>
        <xdr:cNvSpPr>
          <a:spLocks/>
        </xdr:cNvSpPr>
      </xdr:nvSpPr>
      <xdr:spPr>
        <a:xfrm flipV="1">
          <a:off x="5572125" y="4391025"/>
          <a:ext cx="476250" cy="190500"/>
        </a:xfrm>
        <a:prstGeom prst="straightConnector1">
          <a:avLst/>
        </a:prstGeom>
        <a:noFill/>
        <a:ln w="28575" cmpd="sng">
          <a:solidFill>
            <a:srgbClr val="F79646"/>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133350</xdr:colOff>
      <xdr:row>23</xdr:row>
      <xdr:rowOff>9525</xdr:rowOff>
    </xdr:from>
    <xdr:to>
      <xdr:col>16</xdr:col>
      <xdr:colOff>76200</xdr:colOff>
      <xdr:row>24</xdr:row>
      <xdr:rowOff>47625</xdr:rowOff>
    </xdr:to>
    <xdr:sp>
      <xdr:nvSpPr>
        <xdr:cNvPr id="11" name="直線矢印コネクタ 17"/>
        <xdr:cNvSpPr>
          <a:spLocks/>
        </xdr:cNvSpPr>
      </xdr:nvSpPr>
      <xdr:spPr>
        <a:xfrm flipH="1">
          <a:off x="2667000" y="6343650"/>
          <a:ext cx="304800" cy="304800"/>
        </a:xfrm>
        <a:prstGeom prst="straightConnector1">
          <a:avLst/>
        </a:prstGeom>
        <a:noFill/>
        <a:ln w="28575" cmpd="sng">
          <a:solidFill>
            <a:srgbClr val="F79646"/>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13</xdr:row>
      <xdr:rowOff>85725</xdr:rowOff>
    </xdr:from>
    <xdr:to>
      <xdr:col>23</xdr:col>
      <xdr:colOff>85725</xdr:colOff>
      <xdr:row>15</xdr:row>
      <xdr:rowOff>76200</xdr:rowOff>
    </xdr:to>
    <xdr:sp>
      <xdr:nvSpPr>
        <xdr:cNvPr id="1" name="線吹き出し 3 (枠付き) 1"/>
        <xdr:cNvSpPr>
          <a:spLocks/>
        </xdr:cNvSpPr>
      </xdr:nvSpPr>
      <xdr:spPr>
        <a:xfrm>
          <a:off x="3209925" y="2952750"/>
          <a:ext cx="3381375" cy="314325"/>
        </a:xfrm>
        <a:prstGeom prst="borderCallout3">
          <a:avLst>
            <a:gd name="adj1" fmla="val -72504"/>
            <a:gd name="adj2" fmla="val 259856"/>
            <a:gd name="adj3" fmla="val -67342"/>
            <a:gd name="adj4" fmla="val 172888"/>
            <a:gd name="adj5" fmla="val -61537"/>
            <a:gd name="adj6" fmla="val 86912"/>
            <a:gd name="adj7" fmla="val -50125"/>
            <a:gd name="adj8" fmla="val -296"/>
          </a:avLst>
        </a:prstGeom>
        <a:solidFill>
          <a:srgbClr val="FFFFFF"/>
        </a:solidFill>
        <a:ln w="3175" cmpd="sng">
          <a:solidFill>
            <a:srgbClr val="000000"/>
          </a:solidFill>
          <a:headEnd type="stealth"/>
          <a:tailEnd type="none"/>
        </a:ln>
      </xdr:spPr>
      <xdr:txBody>
        <a:bodyPr vertOverflow="clip" wrap="square" anchor="ctr"/>
        <a:p>
          <a:pPr algn="ctr">
            <a:defRPr/>
          </a:pPr>
          <a:r>
            <a:rPr lang="en-US" cap="none" sz="1050" b="0" i="0" u="none" baseline="0">
              <a:solidFill>
                <a:srgbClr val="000000"/>
              </a:solidFill>
            </a:rPr>
            <a:t>サービス提供月</a:t>
          </a:r>
          <a:r>
            <a:rPr lang="en-US" cap="none" sz="1050" b="0" i="0" u="none" baseline="0">
              <a:solidFill>
                <a:srgbClr val="000000"/>
              </a:solidFill>
            </a:rPr>
            <a:t>1</a:t>
          </a:r>
          <a:r>
            <a:rPr lang="en-US" cap="none" sz="1050" b="0" i="0" u="none" baseline="0">
              <a:solidFill>
                <a:srgbClr val="000000"/>
              </a:solidFill>
            </a:rPr>
            <a:t>ヶ月の日付と利用者について入力してください。</a:t>
          </a:r>
        </a:p>
      </xdr:txBody>
    </xdr:sp>
    <xdr:clientData/>
  </xdr:twoCellAnchor>
  <xdr:twoCellAnchor>
    <xdr:from>
      <xdr:col>10</xdr:col>
      <xdr:colOff>209550</xdr:colOff>
      <xdr:row>16</xdr:row>
      <xdr:rowOff>47625</xdr:rowOff>
    </xdr:from>
    <xdr:to>
      <xdr:col>38</xdr:col>
      <xdr:colOff>171450</xdr:colOff>
      <xdr:row>19</xdr:row>
      <xdr:rowOff>0</xdr:rowOff>
    </xdr:to>
    <xdr:grpSp>
      <xdr:nvGrpSpPr>
        <xdr:cNvPr id="2" name="グループ化 14"/>
        <xdr:cNvGrpSpPr>
          <a:grpSpLocks/>
        </xdr:cNvGrpSpPr>
      </xdr:nvGrpSpPr>
      <xdr:grpSpPr>
        <a:xfrm>
          <a:off x="3248025" y="3400425"/>
          <a:ext cx="7429500" cy="466725"/>
          <a:chOff x="3606800" y="13754100"/>
          <a:chExt cx="8483600" cy="673100"/>
        </a:xfrm>
        <a:solidFill>
          <a:srgbClr val="FFFFFF"/>
        </a:solidFill>
      </xdr:grpSpPr>
      <xdr:sp>
        <xdr:nvSpPr>
          <xdr:cNvPr id="3" name="線吹き出し 3 (枠付き) 3"/>
          <xdr:cNvSpPr>
            <a:spLocks/>
          </xdr:cNvSpPr>
        </xdr:nvSpPr>
        <xdr:spPr>
          <a:xfrm>
            <a:off x="3606800" y="13754100"/>
            <a:ext cx="8095475" cy="381479"/>
          </a:xfrm>
          <a:prstGeom prst="borderCallout3">
            <a:avLst>
              <a:gd name="adj1" fmla="val -54944"/>
              <a:gd name="adj2" fmla="val 122944"/>
              <a:gd name="adj3" fmla="val -54212"/>
              <a:gd name="adj4" fmla="val 43935"/>
              <a:gd name="adj5" fmla="val -52291"/>
              <a:gd name="adj6" fmla="val -10689"/>
              <a:gd name="adj7" fmla="val -49796"/>
              <a:gd name="adj8" fmla="val -19930"/>
            </a:avLst>
          </a:prstGeom>
          <a:solidFill>
            <a:srgbClr val="D9D9D9"/>
          </a:solidFill>
          <a:ln w="12700" cmpd="sng">
            <a:solidFill>
              <a:srgbClr val="000000"/>
            </a:solidFill>
            <a:prstDash val="dash"/>
            <a:headEnd type="stealth"/>
            <a:tailEnd type="none"/>
          </a:ln>
        </xdr:spPr>
        <xdr:txBody>
          <a:bodyPr vertOverflow="clip" wrap="square" anchor="ctr"/>
          <a:p>
            <a:pPr algn="ctr">
              <a:defRPr/>
            </a:pPr>
            <a:r>
              <a:rPr lang="en-US" cap="none" sz="1150" b="0" i="0" u="none" baseline="0">
                <a:solidFill>
                  <a:srgbClr val="000000"/>
                </a:solidFill>
              </a:rPr>
              <a:t>月の始まりの週、終わりの週に事業所の営業日が</a:t>
            </a:r>
            <a:r>
              <a:rPr lang="en-US" cap="none" sz="1150" b="0" i="0" u="none" baseline="0">
                <a:solidFill>
                  <a:srgbClr val="000000"/>
                </a:solidFill>
              </a:rPr>
              <a:t>1</a:t>
            </a:r>
            <a:r>
              <a:rPr lang="en-US" cap="none" sz="1150" b="0" i="0" u="none" baseline="0">
                <a:solidFill>
                  <a:srgbClr val="000000"/>
                </a:solidFill>
              </a:rPr>
              <a:t>日もない場合は、日付を入れないでください（有効週数から除かれます）</a:t>
            </a:r>
          </a:p>
        </xdr:txBody>
      </xdr:sp>
      <xdr:sp>
        <xdr:nvSpPr>
          <xdr:cNvPr id="4" name="フリーフォーム 4"/>
          <xdr:cNvSpPr>
            <a:spLocks/>
          </xdr:cNvSpPr>
        </xdr:nvSpPr>
        <xdr:spPr>
          <a:xfrm>
            <a:off x="11736210" y="13978411"/>
            <a:ext cx="354190" cy="448789"/>
          </a:xfrm>
          <a:custGeom>
            <a:pathLst>
              <a:path h="495300" w="457200">
                <a:moveTo>
                  <a:pt x="0" y="0"/>
                </a:moveTo>
                <a:lnTo>
                  <a:pt x="215900" y="127000"/>
                </a:lnTo>
                <a:lnTo>
                  <a:pt x="393700" y="304800"/>
                </a:lnTo>
                <a:lnTo>
                  <a:pt x="457200" y="495300"/>
                </a:lnTo>
              </a:path>
            </a:pathLst>
          </a:custGeom>
          <a:noFill/>
          <a:ln w="6350" cmpd="sng">
            <a:solidFill>
              <a:srgbClr val="000000"/>
            </a:solidFill>
            <a:prstDash val="dash"/>
            <a:headEnd type="none"/>
            <a:tailEnd type="stealth"/>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13</xdr:row>
      <xdr:rowOff>95250</xdr:rowOff>
    </xdr:from>
    <xdr:to>
      <xdr:col>23</xdr:col>
      <xdr:colOff>85725</xdr:colOff>
      <xdr:row>15</xdr:row>
      <xdr:rowOff>76200</xdr:rowOff>
    </xdr:to>
    <xdr:sp>
      <xdr:nvSpPr>
        <xdr:cNvPr id="1" name="線吹き出し 3 (枠付き) 1"/>
        <xdr:cNvSpPr>
          <a:spLocks/>
        </xdr:cNvSpPr>
      </xdr:nvSpPr>
      <xdr:spPr>
        <a:xfrm>
          <a:off x="3209925" y="4105275"/>
          <a:ext cx="3381375" cy="323850"/>
        </a:xfrm>
        <a:prstGeom prst="borderCallout3">
          <a:avLst>
            <a:gd name="adj1" fmla="val -72504"/>
            <a:gd name="adj2" fmla="val 259856"/>
            <a:gd name="adj3" fmla="val -67342"/>
            <a:gd name="adj4" fmla="val 172888"/>
            <a:gd name="adj5" fmla="val -61537"/>
            <a:gd name="adj6" fmla="val 86912"/>
            <a:gd name="adj7" fmla="val -50125"/>
            <a:gd name="adj8" fmla="val -296"/>
          </a:avLst>
        </a:prstGeom>
        <a:solidFill>
          <a:srgbClr val="FFFFFF"/>
        </a:solidFill>
        <a:ln w="3175" cmpd="sng">
          <a:solidFill>
            <a:srgbClr val="000000"/>
          </a:solidFill>
          <a:headEnd type="stealth"/>
          <a:tailEnd type="none"/>
        </a:ln>
      </xdr:spPr>
      <xdr:txBody>
        <a:bodyPr vertOverflow="clip" wrap="square" anchor="ctr"/>
        <a:p>
          <a:pPr algn="ctr">
            <a:defRPr/>
          </a:pPr>
          <a:r>
            <a:rPr lang="en-US" cap="none" sz="1050" b="0" i="0" u="none" baseline="0">
              <a:solidFill>
                <a:srgbClr val="000000"/>
              </a:solidFill>
            </a:rPr>
            <a:t>サービス提供月</a:t>
          </a:r>
          <a:r>
            <a:rPr lang="en-US" cap="none" sz="1050" b="0" i="0" u="none" baseline="0">
              <a:solidFill>
                <a:srgbClr val="000000"/>
              </a:solidFill>
            </a:rPr>
            <a:t>1</a:t>
          </a:r>
          <a:r>
            <a:rPr lang="en-US" cap="none" sz="1050" b="0" i="0" u="none" baseline="0">
              <a:solidFill>
                <a:srgbClr val="000000"/>
              </a:solidFill>
            </a:rPr>
            <a:t>ヶ月の日付と利用者について入力してください。</a:t>
          </a:r>
        </a:p>
      </xdr:txBody>
    </xdr:sp>
    <xdr:clientData/>
  </xdr:twoCellAnchor>
  <xdr:twoCellAnchor>
    <xdr:from>
      <xdr:col>10</xdr:col>
      <xdr:colOff>209550</xdr:colOff>
      <xdr:row>16</xdr:row>
      <xdr:rowOff>47625</xdr:rowOff>
    </xdr:from>
    <xdr:to>
      <xdr:col>38</xdr:col>
      <xdr:colOff>171450</xdr:colOff>
      <xdr:row>19</xdr:row>
      <xdr:rowOff>0</xdr:rowOff>
    </xdr:to>
    <xdr:grpSp>
      <xdr:nvGrpSpPr>
        <xdr:cNvPr id="2" name="グループ化 14"/>
        <xdr:cNvGrpSpPr>
          <a:grpSpLocks/>
        </xdr:cNvGrpSpPr>
      </xdr:nvGrpSpPr>
      <xdr:grpSpPr>
        <a:xfrm>
          <a:off x="3248025" y="4657725"/>
          <a:ext cx="7429500" cy="695325"/>
          <a:chOff x="3606800" y="13754100"/>
          <a:chExt cx="8483600" cy="673100"/>
        </a:xfrm>
        <a:solidFill>
          <a:srgbClr val="FFFFFF"/>
        </a:solidFill>
      </xdr:grpSpPr>
      <xdr:sp>
        <xdr:nvSpPr>
          <xdr:cNvPr id="3" name="線吹き出し 3 (枠付き) 3"/>
          <xdr:cNvSpPr>
            <a:spLocks/>
          </xdr:cNvSpPr>
        </xdr:nvSpPr>
        <xdr:spPr>
          <a:xfrm>
            <a:off x="3606800" y="13754100"/>
            <a:ext cx="8095475" cy="381479"/>
          </a:xfrm>
          <a:prstGeom prst="borderCallout3">
            <a:avLst>
              <a:gd name="adj1" fmla="val -54944"/>
              <a:gd name="adj2" fmla="val 122944"/>
              <a:gd name="adj3" fmla="val -54212"/>
              <a:gd name="adj4" fmla="val 43935"/>
              <a:gd name="adj5" fmla="val -52291"/>
              <a:gd name="adj6" fmla="val -10689"/>
              <a:gd name="adj7" fmla="val -49796"/>
              <a:gd name="adj8" fmla="val -19930"/>
            </a:avLst>
          </a:prstGeom>
          <a:solidFill>
            <a:srgbClr val="D9D9D9"/>
          </a:solidFill>
          <a:ln w="12700" cmpd="sng">
            <a:solidFill>
              <a:srgbClr val="000000"/>
            </a:solidFill>
            <a:prstDash val="dash"/>
            <a:headEnd type="stealth"/>
            <a:tailEnd type="none"/>
          </a:ln>
        </xdr:spPr>
        <xdr:txBody>
          <a:bodyPr vertOverflow="clip" wrap="square" anchor="ctr"/>
          <a:p>
            <a:pPr algn="ctr">
              <a:defRPr/>
            </a:pPr>
            <a:r>
              <a:rPr lang="en-US" cap="none" sz="1150" b="0" i="0" u="none" baseline="0">
                <a:solidFill>
                  <a:srgbClr val="000000"/>
                </a:solidFill>
              </a:rPr>
              <a:t>月の始まりの週、終わりの週に事業所の営業日が</a:t>
            </a:r>
            <a:r>
              <a:rPr lang="en-US" cap="none" sz="1150" b="0" i="0" u="none" baseline="0">
                <a:solidFill>
                  <a:srgbClr val="000000"/>
                </a:solidFill>
              </a:rPr>
              <a:t>1</a:t>
            </a:r>
            <a:r>
              <a:rPr lang="en-US" cap="none" sz="1150" b="0" i="0" u="none" baseline="0">
                <a:solidFill>
                  <a:srgbClr val="000000"/>
                </a:solidFill>
              </a:rPr>
              <a:t>日もない場合は、日付を入れないでください（有効週数から除かれます）</a:t>
            </a:r>
          </a:p>
        </xdr:txBody>
      </xdr:sp>
      <xdr:sp>
        <xdr:nvSpPr>
          <xdr:cNvPr id="4" name="フリーフォーム 4"/>
          <xdr:cNvSpPr>
            <a:spLocks/>
          </xdr:cNvSpPr>
        </xdr:nvSpPr>
        <xdr:spPr>
          <a:xfrm>
            <a:off x="11736210" y="13978411"/>
            <a:ext cx="354190" cy="448789"/>
          </a:xfrm>
          <a:custGeom>
            <a:pathLst>
              <a:path h="495300" w="457200">
                <a:moveTo>
                  <a:pt x="0" y="0"/>
                </a:moveTo>
                <a:lnTo>
                  <a:pt x="215900" y="127000"/>
                </a:lnTo>
                <a:lnTo>
                  <a:pt x="393700" y="304800"/>
                </a:lnTo>
                <a:lnTo>
                  <a:pt x="457200" y="495300"/>
                </a:lnTo>
              </a:path>
            </a:pathLst>
          </a:custGeom>
          <a:noFill/>
          <a:ln w="6350" cmpd="sng">
            <a:solidFill>
              <a:srgbClr val="000000"/>
            </a:solidFill>
            <a:prstDash val="dash"/>
            <a:headEnd type="none"/>
            <a:tailEnd type="stealth"/>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39</xdr:col>
      <xdr:colOff>133350</xdr:colOff>
      <xdr:row>21</xdr:row>
      <xdr:rowOff>304800</xdr:rowOff>
    </xdr:from>
    <xdr:to>
      <xdr:col>44</xdr:col>
      <xdr:colOff>190500</xdr:colOff>
      <xdr:row>26</xdr:row>
      <xdr:rowOff>104775</xdr:rowOff>
    </xdr:to>
    <xdr:sp>
      <xdr:nvSpPr>
        <xdr:cNvPr id="5" name="四角形吹き出し 10"/>
        <xdr:cNvSpPr>
          <a:spLocks/>
        </xdr:cNvSpPr>
      </xdr:nvSpPr>
      <xdr:spPr>
        <a:xfrm>
          <a:off x="10906125" y="6219825"/>
          <a:ext cx="1390650" cy="1323975"/>
        </a:xfrm>
        <a:prstGeom prst="wedgeRectCallout">
          <a:avLst>
            <a:gd name="adj1" fmla="val -62129"/>
            <a:gd name="adj2" fmla="val -79995"/>
          </a:avLst>
        </a:prstGeom>
        <a:solidFill>
          <a:srgbClr val="FFFFFF"/>
        </a:solidFill>
        <a:ln w="6350" cmpd="sng">
          <a:solidFill>
            <a:srgbClr val="000000"/>
          </a:solidFill>
          <a:headEnd type="none"/>
          <a:tailEnd type="stealth"/>
        </a:ln>
      </xdr:spPr>
      <xdr:txBody>
        <a:bodyPr vertOverflow="clip" wrap="square" lIns="36000" tIns="36000" rIns="36000" bIns="36000" anchor="ctr"/>
        <a:p>
          <a:pPr algn="l">
            <a:defRPr/>
          </a:pPr>
          <a:r>
            <a:rPr lang="en-US" cap="none" sz="1050" b="0" i="0" u="none" baseline="0">
              <a:solidFill>
                <a:srgbClr val="FF0000"/>
              </a:solidFill>
            </a:rPr>
            <a:t>30</a:t>
          </a:r>
          <a:r>
            <a:rPr lang="en-US" cap="none" sz="1050" b="0" i="0" u="none" baseline="0">
              <a:solidFill>
                <a:srgbClr val="FF0000"/>
              </a:solidFill>
            </a:rPr>
            <a:t>日</a:t>
          </a:r>
          <a:r>
            <a:rPr lang="en-US" cap="none" sz="1050" b="0" i="0" u="none" baseline="0">
              <a:solidFill>
                <a:srgbClr val="FF0000"/>
              </a:solidFill>
            </a:rPr>
            <a:t>(</a:t>
          </a:r>
          <a:r>
            <a:rPr lang="en-US" cap="none" sz="1050" b="0" i="0" u="none" baseline="0">
              <a:solidFill>
                <a:srgbClr val="FF0000"/>
              </a:solidFill>
            </a:rPr>
            <a:t>月）に営業していた場合は日付を入力する。この例は、</a:t>
          </a:r>
          <a:r>
            <a:rPr lang="en-US" cap="none" sz="1050" b="0" i="0" u="none" baseline="0">
              <a:solidFill>
                <a:srgbClr val="FF0000"/>
              </a:solidFill>
            </a:rPr>
            <a:t>30</a:t>
          </a:r>
          <a:r>
            <a:rPr lang="en-US" cap="none" sz="1050" b="0" i="0" u="none" baseline="0">
              <a:solidFill>
                <a:srgbClr val="FF0000"/>
              </a:solidFill>
            </a:rPr>
            <a:t>日に営業したが、送迎を行わなかったケース</a:t>
          </a:r>
          <a:r>
            <a:rPr lang="en-US" cap="none" sz="1050" b="0" i="0" u="none" baseline="0">
              <a:solidFill>
                <a:srgbClr val="FF0000"/>
              </a:solidFill>
            </a:rPr>
            <a:t>
</a:t>
          </a:r>
          <a:r>
            <a:rPr lang="en-US" cap="none" sz="1050" b="0" i="0" u="none" baseline="0">
              <a:solidFill>
                <a:srgbClr val="FF0000"/>
              </a:solidFill>
            </a:rPr>
            <a:t>※</a:t>
          </a:r>
          <a:r>
            <a:rPr lang="en-US" cap="none" sz="1050" b="0" i="0" u="none" baseline="0">
              <a:solidFill>
                <a:srgbClr val="FF0000"/>
              </a:solidFill>
            </a:rPr>
            <a:t>営業していて、送迎実績がなかった場合は有効週数に含まれる。</a:t>
          </a:r>
        </a:p>
      </xdr:txBody>
    </xdr:sp>
    <xdr:clientData/>
  </xdr:twoCellAnchor>
  <xdr:twoCellAnchor>
    <xdr:from>
      <xdr:col>3</xdr:col>
      <xdr:colOff>180975</xdr:colOff>
      <xdr:row>22</xdr:row>
      <xdr:rowOff>285750</xdr:rowOff>
    </xdr:from>
    <xdr:to>
      <xdr:col>9</xdr:col>
      <xdr:colOff>142875</xdr:colOff>
      <xdr:row>27</xdr:row>
      <xdr:rowOff>123825</xdr:rowOff>
    </xdr:to>
    <xdr:sp>
      <xdr:nvSpPr>
        <xdr:cNvPr id="6" name="四角形吹き出し 6"/>
        <xdr:cNvSpPr>
          <a:spLocks/>
        </xdr:cNvSpPr>
      </xdr:nvSpPr>
      <xdr:spPr>
        <a:xfrm>
          <a:off x="1352550" y="6505575"/>
          <a:ext cx="1562100" cy="1247775"/>
        </a:xfrm>
        <a:prstGeom prst="wedgeRectCallout">
          <a:avLst>
            <a:gd name="adj1" fmla="val 48902"/>
            <a:gd name="adj2" fmla="val -108013"/>
          </a:avLst>
        </a:prstGeom>
        <a:solidFill>
          <a:srgbClr val="FFFFFF"/>
        </a:solidFill>
        <a:ln w="6350" cmpd="sng">
          <a:solidFill>
            <a:srgbClr val="000000"/>
          </a:solidFill>
          <a:headEnd type="none"/>
          <a:tailEnd type="stealth"/>
        </a:ln>
      </xdr:spPr>
      <xdr:txBody>
        <a:bodyPr vertOverflow="clip" wrap="square"/>
        <a:p>
          <a:pPr algn="l">
            <a:defRPr/>
          </a:pPr>
          <a:r>
            <a:rPr lang="en-US" cap="none" sz="1050" b="0" i="0" u="none" baseline="0">
              <a:solidFill>
                <a:srgbClr val="FF0000"/>
              </a:solidFill>
            </a:rPr>
            <a:t>1</a:t>
          </a:r>
          <a:r>
            <a:rPr lang="en-US" cap="none" sz="1050" b="0" i="0" u="none" baseline="0">
              <a:solidFill>
                <a:srgbClr val="FF0000"/>
              </a:solidFill>
            </a:rPr>
            <a:t>週目や最終週に営業していなかった場合は、日付を入力しない。</a:t>
          </a:r>
          <a:r>
            <a:rPr lang="en-US" cap="none" sz="1050" b="0" i="0" u="none" baseline="0">
              <a:solidFill>
                <a:srgbClr val="FF0000"/>
              </a:solidFill>
            </a:rPr>
            <a:t>
</a:t>
          </a:r>
          <a:r>
            <a:rPr lang="en-US" cap="none" sz="1050" b="0" i="0" u="none" baseline="0">
              <a:solidFill>
                <a:srgbClr val="FF0000"/>
              </a:solidFill>
            </a:rPr>
            <a:t>※</a:t>
          </a:r>
          <a:r>
            <a:rPr lang="en-US" cap="none" sz="1050" b="0" i="0" u="none" baseline="0">
              <a:solidFill>
                <a:srgbClr val="FF0000"/>
              </a:solidFill>
            </a:rPr>
            <a:t>営業していた場合には、日付、利用人数を入力する。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7</xdr:row>
      <xdr:rowOff>2505075</xdr:rowOff>
    </xdr:from>
    <xdr:to>
      <xdr:col>4</xdr:col>
      <xdr:colOff>1323975</xdr:colOff>
      <xdr:row>7</xdr:row>
      <xdr:rowOff>2857500</xdr:rowOff>
    </xdr:to>
    <xdr:sp>
      <xdr:nvSpPr>
        <xdr:cNvPr id="1" name="大かっこ 1"/>
        <xdr:cNvSpPr>
          <a:spLocks/>
        </xdr:cNvSpPr>
      </xdr:nvSpPr>
      <xdr:spPr>
        <a:xfrm>
          <a:off x="2066925" y="4838700"/>
          <a:ext cx="2571750" cy="3524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3.vml" /><Relationship Id="rId3"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4.vml" /><Relationship Id="rId3"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sheetPr>
  <dimension ref="A2:AF28"/>
  <sheetViews>
    <sheetView tabSelected="1" view="pageBreakPreview" zoomScaleSheetLayoutView="100" workbookViewId="0" topLeftCell="A1">
      <selection activeCell="AG5" sqref="AG5"/>
    </sheetView>
  </sheetViews>
  <sheetFormatPr defaultColWidth="3.7109375" defaultRowHeight="15"/>
  <cols>
    <col min="1" max="1" width="1.7109375" style="1" customWidth="1"/>
    <col min="2" max="6" width="5.421875" style="1" customWidth="1"/>
    <col min="7" max="7" width="5.7109375" style="1" customWidth="1"/>
    <col min="8" max="11" width="3.7109375" style="1" customWidth="1"/>
    <col min="12" max="12" width="2.28125" style="1" customWidth="1"/>
    <col min="13" max="13" width="4.28125" style="1" customWidth="1"/>
    <col min="14" max="16" width="5.421875" style="1" customWidth="1"/>
    <col min="17" max="28" width="3.7109375" style="1" customWidth="1"/>
    <col min="29" max="29" width="2.28125" style="1" customWidth="1"/>
    <col min="30" max="16384" width="3.7109375" style="1" customWidth="1"/>
  </cols>
  <sheetData>
    <row r="1" s="435" customFormat="1" ht="19.5" customHeight="1"/>
    <row r="2" spans="1:29" s="435" customFormat="1" ht="19.5" customHeight="1">
      <c r="A2" s="436"/>
      <c r="B2" s="436"/>
      <c r="C2" s="436"/>
      <c r="D2" s="436"/>
      <c r="E2" s="436"/>
      <c r="F2" s="436"/>
      <c r="G2" s="436"/>
      <c r="H2" s="436"/>
      <c r="I2" s="436"/>
      <c r="J2" s="436"/>
      <c r="K2" s="436"/>
      <c r="L2" s="436"/>
      <c r="M2" s="436"/>
      <c r="N2" s="436"/>
      <c r="O2" s="436"/>
      <c r="P2" s="436"/>
      <c r="Q2" s="436"/>
      <c r="R2" s="436"/>
      <c r="S2" s="436"/>
      <c r="T2" s="502" t="s">
        <v>675</v>
      </c>
      <c r="U2" s="502"/>
      <c r="V2" s="502"/>
      <c r="W2" s="502"/>
      <c r="X2" s="502"/>
      <c r="Y2" s="502"/>
      <c r="Z2" s="502"/>
      <c r="AA2" s="502"/>
      <c r="AB2" s="502"/>
      <c r="AC2" s="436"/>
    </row>
    <row r="3" spans="1:29" s="435" customFormat="1" ht="19.5" customHeight="1">
      <c r="A3" s="436"/>
      <c r="B3" s="436"/>
      <c r="C3" s="436"/>
      <c r="D3" s="436"/>
      <c r="E3" s="436"/>
      <c r="F3" s="436"/>
      <c r="G3" s="436"/>
      <c r="H3" s="436"/>
      <c r="I3" s="436"/>
      <c r="J3" s="436"/>
      <c r="K3" s="436"/>
      <c r="L3" s="436"/>
      <c r="M3" s="436"/>
      <c r="N3" s="436"/>
      <c r="O3" s="436"/>
      <c r="P3" s="436"/>
      <c r="Q3" s="436"/>
      <c r="R3" s="436"/>
      <c r="S3" s="436"/>
      <c r="T3" s="437"/>
      <c r="U3" s="437"/>
      <c r="V3" s="437"/>
      <c r="W3" s="437"/>
      <c r="X3" s="437"/>
      <c r="Y3" s="437"/>
      <c r="Z3" s="437"/>
      <c r="AA3" s="437"/>
      <c r="AB3" s="437"/>
      <c r="AC3" s="436"/>
    </row>
    <row r="4" spans="1:29" s="435" customFormat="1" ht="19.5" customHeight="1">
      <c r="A4" s="503" t="s">
        <v>676</v>
      </c>
      <c r="B4" s="504"/>
      <c r="C4" s="504"/>
      <c r="D4" s="504"/>
      <c r="E4" s="504"/>
      <c r="F4" s="504"/>
      <c r="G4" s="504"/>
      <c r="H4" s="504"/>
      <c r="I4" s="504"/>
      <c r="J4" s="504"/>
      <c r="K4" s="504"/>
      <c r="L4" s="504"/>
      <c r="M4" s="504"/>
      <c r="N4" s="504"/>
      <c r="O4" s="504"/>
      <c r="P4" s="504"/>
      <c r="Q4" s="504"/>
      <c r="R4" s="504"/>
      <c r="S4" s="504"/>
      <c r="T4" s="504"/>
      <c r="U4" s="504"/>
      <c r="V4" s="504"/>
      <c r="W4" s="504"/>
      <c r="X4" s="504"/>
      <c r="Y4" s="504"/>
      <c r="Z4" s="504"/>
      <c r="AA4" s="504"/>
      <c r="AB4" s="504"/>
      <c r="AC4" s="504"/>
    </row>
    <row r="5" spans="1:29" s="439" customFormat="1" ht="19.5" customHeight="1">
      <c r="A5" s="436"/>
      <c r="B5" s="436"/>
      <c r="C5" s="436"/>
      <c r="D5" s="436"/>
      <c r="E5" s="436"/>
      <c r="F5" s="436"/>
      <c r="G5" s="436"/>
      <c r="H5" s="436"/>
      <c r="I5" s="436"/>
      <c r="J5" s="436"/>
      <c r="K5" s="436"/>
      <c r="L5" s="436"/>
      <c r="M5" s="438"/>
      <c r="N5" s="436"/>
      <c r="O5" s="438"/>
      <c r="P5" s="438"/>
      <c r="Q5" s="438"/>
      <c r="R5" s="438"/>
      <c r="S5" s="438"/>
      <c r="T5" s="438"/>
      <c r="U5" s="438"/>
      <c r="V5" s="438"/>
      <c r="W5" s="438"/>
      <c r="X5" s="438"/>
      <c r="Y5" s="438"/>
      <c r="Z5" s="438"/>
      <c r="AA5" s="438"/>
      <c r="AB5" s="438"/>
      <c r="AC5" s="436"/>
    </row>
    <row r="6" spans="1:29" s="442" customFormat="1" ht="19.5" customHeight="1">
      <c r="A6" s="440"/>
      <c r="B6" s="440" t="s">
        <v>677</v>
      </c>
      <c r="C6" s="440"/>
      <c r="D6" s="440"/>
      <c r="E6" s="440"/>
      <c r="F6" s="440"/>
      <c r="G6" s="440"/>
      <c r="H6" s="440"/>
      <c r="I6" s="440"/>
      <c r="J6" s="440"/>
      <c r="K6" s="440"/>
      <c r="L6" s="440"/>
      <c r="M6" s="441"/>
      <c r="N6" s="441"/>
      <c r="O6" s="441"/>
      <c r="P6" s="441"/>
      <c r="Q6" s="441"/>
      <c r="R6" s="441"/>
      <c r="S6" s="441"/>
      <c r="T6" s="441"/>
      <c r="U6" s="441"/>
      <c r="V6" s="441"/>
      <c r="W6" s="441"/>
      <c r="X6" s="441"/>
      <c r="Y6" s="441"/>
      <c r="Z6" s="441"/>
      <c r="AA6" s="441"/>
      <c r="AB6" s="441"/>
      <c r="AC6" s="440"/>
    </row>
    <row r="7" spans="1:29" s="435" customFormat="1" ht="19.5" customHeight="1" thickBot="1">
      <c r="A7" s="436"/>
      <c r="B7" s="436"/>
      <c r="C7" s="436"/>
      <c r="D7" s="436"/>
      <c r="E7" s="436"/>
      <c r="F7" s="436"/>
      <c r="G7" s="436"/>
      <c r="H7" s="436"/>
      <c r="I7" s="436"/>
      <c r="J7" s="436"/>
      <c r="K7" s="436"/>
      <c r="L7" s="436"/>
      <c r="M7" s="436"/>
      <c r="N7" s="436"/>
      <c r="O7" s="436"/>
      <c r="P7" s="436"/>
      <c r="Q7" s="436"/>
      <c r="R7" s="436"/>
      <c r="S7" s="436"/>
      <c r="T7" s="436"/>
      <c r="U7" s="436"/>
      <c r="V7" s="436"/>
      <c r="W7" s="436"/>
      <c r="X7" s="436"/>
      <c r="Y7" s="436"/>
      <c r="Z7" s="436"/>
      <c r="AA7" s="436"/>
      <c r="AB7" s="436"/>
      <c r="AC7" s="436"/>
    </row>
    <row r="8" spans="1:29" s="435" customFormat="1" ht="30" customHeight="1">
      <c r="A8" s="436"/>
      <c r="B8" s="505" t="s">
        <v>678</v>
      </c>
      <c r="C8" s="506"/>
      <c r="D8" s="506"/>
      <c r="E8" s="506"/>
      <c r="F8" s="507"/>
      <c r="G8" s="508" t="s">
        <v>679</v>
      </c>
      <c r="H8" s="509"/>
      <c r="I8" s="509"/>
      <c r="J8" s="509"/>
      <c r="K8" s="509"/>
      <c r="L8" s="509"/>
      <c r="M8" s="509"/>
      <c r="N8" s="509"/>
      <c r="O8" s="509"/>
      <c r="P8" s="509"/>
      <c r="Q8" s="509"/>
      <c r="R8" s="509"/>
      <c r="S8" s="509"/>
      <c r="T8" s="509"/>
      <c r="U8" s="509"/>
      <c r="V8" s="509"/>
      <c r="W8" s="509"/>
      <c r="X8" s="509"/>
      <c r="Y8" s="509"/>
      <c r="Z8" s="509"/>
      <c r="AA8" s="509"/>
      <c r="AB8" s="510"/>
      <c r="AC8" s="438"/>
    </row>
    <row r="9" spans="1:29" s="435" customFormat="1" ht="36" customHeight="1">
      <c r="A9" s="436"/>
      <c r="B9" s="511" t="s">
        <v>680</v>
      </c>
      <c r="C9" s="512"/>
      <c r="D9" s="512"/>
      <c r="E9" s="512"/>
      <c r="F9" s="513"/>
      <c r="G9" s="514"/>
      <c r="H9" s="515"/>
      <c r="I9" s="515"/>
      <c r="J9" s="515"/>
      <c r="K9" s="515"/>
      <c r="L9" s="515"/>
      <c r="M9" s="515"/>
      <c r="N9" s="515"/>
      <c r="O9" s="515"/>
      <c r="P9" s="515"/>
      <c r="Q9" s="515"/>
      <c r="R9" s="515"/>
      <c r="S9" s="515"/>
      <c r="T9" s="515"/>
      <c r="U9" s="515"/>
      <c r="V9" s="515"/>
      <c r="W9" s="515"/>
      <c r="X9" s="515"/>
      <c r="Y9" s="515"/>
      <c r="Z9" s="515"/>
      <c r="AA9" s="515"/>
      <c r="AB9" s="516"/>
      <c r="AC9" s="438"/>
    </row>
    <row r="10" spans="1:29" s="435" customFormat="1" ht="19.5" customHeight="1">
      <c r="A10" s="436"/>
      <c r="B10" s="477" t="s">
        <v>681</v>
      </c>
      <c r="C10" s="478"/>
      <c r="D10" s="478"/>
      <c r="E10" s="478"/>
      <c r="F10" s="479"/>
      <c r="G10" s="486" t="s">
        <v>682</v>
      </c>
      <c r="H10" s="487"/>
      <c r="I10" s="487"/>
      <c r="J10" s="487"/>
      <c r="K10" s="487"/>
      <c r="L10" s="487"/>
      <c r="M10" s="487"/>
      <c r="N10" s="487"/>
      <c r="O10" s="487"/>
      <c r="P10" s="487"/>
      <c r="Q10" s="487"/>
      <c r="R10" s="487"/>
      <c r="S10" s="487"/>
      <c r="T10" s="488"/>
      <c r="U10" s="492" t="s">
        <v>683</v>
      </c>
      <c r="V10" s="493"/>
      <c r="W10" s="493"/>
      <c r="X10" s="493"/>
      <c r="Y10" s="493"/>
      <c r="Z10" s="493"/>
      <c r="AA10" s="493"/>
      <c r="AB10" s="494"/>
      <c r="AC10" s="438"/>
    </row>
    <row r="11" spans="1:29" s="435" customFormat="1" ht="19.5" customHeight="1">
      <c r="A11" s="436"/>
      <c r="B11" s="480"/>
      <c r="C11" s="481"/>
      <c r="D11" s="481"/>
      <c r="E11" s="481"/>
      <c r="F11" s="482"/>
      <c r="G11" s="489"/>
      <c r="H11" s="490"/>
      <c r="I11" s="490"/>
      <c r="J11" s="490"/>
      <c r="K11" s="490"/>
      <c r="L11" s="490"/>
      <c r="M11" s="490"/>
      <c r="N11" s="490"/>
      <c r="O11" s="490"/>
      <c r="P11" s="490"/>
      <c r="Q11" s="490"/>
      <c r="R11" s="490"/>
      <c r="S11" s="490"/>
      <c r="T11" s="491"/>
      <c r="U11" s="495"/>
      <c r="V11" s="496"/>
      <c r="W11" s="496"/>
      <c r="X11" s="496"/>
      <c r="Y11" s="496"/>
      <c r="Z11" s="496"/>
      <c r="AA11" s="496"/>
      <c r="AB11" s="497"/>
      <c r="AC11" s="438"/>
    </row>
    <row r="12" spans="1:29" s="435" customFormat="1" ht="24.75" customHeight="1">
      <c r="A12" s="436"/>
      <c r="B12" s="483"/>
      <c r="C12" s="484"/>
      <c r="D12" s="484"/>
      <c r="E12" s="484"/>
      <c r="F12" s="485"/>
      <c r="G12" s="471" t="s">
        <v>684</v>
      </c>
      <c r="H12" s="472"/>
      <c r="I12" s="472"/>
      <c r="J12" s="472"/>
      <c r="K12" s="472"/>
      <c r="L12" s="472"/>
      <c r="M12" s="472"/>
      <c r="N12" s="472"/>
      <c r="O12" s="472"/>
      <c r="P12" s="472"/>
      <c r="Q12" s="472"/>
      <c r="R12" s="472"/>
      <c r="S12" s="472"/>
      <c r="T12" s="498"/>
      <c r="U12" s="443"/>
      <c r="V12" s="443"/>
      <c r="W12" s="443"/>
      <c r="X12" s="443" t="s">
        <v>685</v>
      </c>
      <c r="Y12" s="443"/>
      <c r="Z12" s="443" t="s">
        <v>686</v>
      </c>
      <c r="AA12" s="443"/>
      <c r="AB12" s="444" t="s">
        <v>687</v>
      </c>
      <c r="AC12" s="438"/>
    </row>
    <row r="13" spans="1:29" s="435" customFormat="1" ht="62.25" customHeight="1" thickBot="1">
      <c r="A13" s="436"/>
      <c r="B13" s="477" t="s">
        <v>688</v>
      </c>
      <c r="C13" s="478"/>
      <c r="D13" s="478"/>
      <c r="E13" s="478"/>
      <c r="F13" s="479"/>
      <c r="G13" s="499" t="s">
        <v>689</v>
      </c>
      <c r="H13" s="500"/>
      <c r="I13" s="500"/>
      <c r="J13" s="500"/>
      <c r="K13" s="500"/>
      <c r="L13" s="500"/>
      <c r="M13" s="500"/>
      <c r="N13" s="500"/>
      <c r="O13" s="500"/>
      <c r="P13" s="500"/>
      <c r="Q13" s="500"/>
      <c r="R13" s="500"/>
      <c r="S13" s="500"/>
      <c r="T13" s="500"/>
      <c r="U13" s="500"/>
      <c r="V13" s="500"/>
      <c r="W13" s="500"/>
      <c r="X13" s="500"/>
      <c r="Y13" s="500"/>
      <c r="Z13" s="500"/>
      <c r="AA13" s="500"/>
      <c r="AB13" s="501"/>
      <c r="AC13" s="438"/>
    </row>
    <row r="14" spans="1:29" s="435" customFormat="1" ht="33.75" customHeight="1">
      <c r="A14" s="436"/>
      <c r="B14" s="464" t="s">
        <v>690</v>
      </c>
      <c r="C14" s="445"/>
      <c r="D14" s="467" t="s">
        <v>691</v>
      </c>
      <c r="E14" s="468"/>
      <c r="F14" s="468"/>
      <c r="G14" s="468"/>
      <c r="H14" s="468"/>
      <c r="I14" s="468"/>
      <c r="J14" s="468"/>
      <c r="K14" s="468"/>
      <c r="L14" s="468"/>
      <c r="M14" s="468"/>
      <c r="N14" s="468"/>
      <c r="O14" s="468"/>
      <c r="P14" s="468"/>
      <c r="Q14" s="469" t="s">
        <v>692</v>
      </c>
      <c r="R14" s="469"/>
      <c r="S14" s="469"/>
      <c r="T14" s="469"/>
      <c r="U14" s="469"/>
      <c r="V14" s="469"/>
      <c r="W14" s="469"/>
      <c r="X14" s="469"/>
      <c r="Y14" s="469"/>
      <c r="Z14" s="469"/>
      <c r="AA14" s="469"/>
      <c r="AB14" s="470"/>
      <c r="AC14" s="438"/>
    </row>
    <row r="15" spans="1:29" s="435" customFormat="1" ht="33.75" customHeight="1">
      <c r="A15" s="436"/>
      <c r="B15" s="465"/>
      <c r="C15" s="443"/>
      <c r="D15" s="471" t="s">
        <v>693</v>
      </c>
      <c r="E15" s="472"/>
      <c r="F15" s="472"/>
      <c r="G15" s="472"/>
      <c r="H15" s="472"/>
      <c r="I15" s="472"/>
      <c r="J15" s="472"/>
      <c r="K15" s="472"/>
      <c r="L15" s="472"/>
      <c r="M15" s="472"/>
      <c r="N15" s="472"/>
      <c r="O15" s="472"/>
      <c r="P15" s="472"/>
      <c r="Q15" s="473" t="s">
        <v>694</v>
      </c>
      <c r="R15" s="473"/>
      <c r="S15" s="473"/>
      <c r="T15" s="473"/>
      <c r="U15" s="473"/>
      <c r="V15" s="473"/>
      <c r="W15" s="473"/>
      <c r="X15" s="473"/>
      <c r="Y15" s="473"/>
      <c r="Z15" s="473"/>
      <c r="AA15" s="473"/>
      <c r="AB15" s="474"/>
      <c r="AC15" s="438"/>
    </row>
    <row r="16" spans="1:29" s="435" customFormat="1" ht="33.75" customHeight="1">
      <c r="A16" s="436"/>
      <c r="B16" s="465"/>
      <c r="C16" s="443"/>
      <c r="D16" s="471" t="s">
        <v>695</v>
      </c>
      <c r="E16" s="472"/>
      <c r="F16" s="472"/>
      <c r="G16" s="472"/>
      <c r="H16" s="472"/>
      <c r="I16" s="472"/>
      <c r="J16" s="472"/>
      <c r="K16" s="472"/>
      <c r="L16" s="472"/>
      <c r="M16" s="472"/>
      <c r="N16" s="472"/>
      <c r="O16" s="472"/>
      <c r="P16" s="472"/>
      <c r="Q16" s="446" t="s">
        <v>696</v>
      </c>
      <c r="R16" s="446"/>
      <c r="S16" s="446"/>
      <c r="T16" s="446"/>
      <c r="U16" s="446"/>
      <c r="V16" s="446"/>
      <c r="W16" s="446"/>
      <c r="X16" s="446"/>
      <c r="Y16" s="446"/>
      <c r="Z16" s="446"/>
      <c r="AA16" s="446"/>
      <c r="AB16" s="447"/>
      <c r="AC16" s="438"/>
    </row>
    <row r="17" spans="1:29" s="435" customFormat="1" ht="33.75" customHeight="1">
      <c r="A17" s="436"/>
      <c r="B17" s="465"/>
      <c r="C17" s="443"/>
      <c r="D17" s="471" t="s">
        <v>697</v>
      </c>
      <c r="E17" s="472"/>
      <c r="F17" s="472"/>
      <c r="G17" s="472"/>
      <c r="H17" s="472"/>
      <c r="I17" s="472"/>
      <c r="J17" s="472"/>
      <c r="K17" s="472"/>
      <c r="L17" s="472"/>
      <c r="M17" s="472"/>
      <c r="N17" s="472"/>
      <c r="O17" s="472"/>
      <c r="P17" s="472"/>
      <c r="Q17" s="446" t="s">
        <v>698</v>
      </c>
      <c r="R17" s="446"/>
      <c r="S17" s="446"/>
      <c r="T17" s="446"/>
      <c r="U17" s="446"/>
      <c r="V17" s="446"/>
      <c r="W17" s="446"/>
      <c r="X17" s="446"/>
      <c r="Y17" s="446"/>
      <c r="Z17" s="446"/>
      <c r="AA17" s="446"/>
      <c r="AB17" s="447"/>
      <c r="AC17" s="438"/>
    </row>
    <row r="18" spans="1:29" s="435" customFormat="1" ht="33.75" customHeight="1">
      <c r="A18" s="436"/>
      <c r="B18" s="465"/>
      <c r="C18" s="448"/>
      <c r="D18" s="475" t="s">
        <v>699</v>
      </c>
      <c r="E18" s="476"/>
      <c r="F18" s="476"/>
      <c r="G18" s="476"/>
      <c r="H18" s="476"/>
      <c r="I18" s="476"/>
      <c r="J18" s="476"/>
      <c r="K18" s="476"/>
      <c r="L18" s="476"/>
      <c r="M18" s="476"/>
      <c r="N18" s="476"/>
      <c r="O18" s="476"/>
      <c r="P18" s="476"/>
      <c r="Q18" s="449" t="s">
        <v>698</v>
      </c>
      <c r="R18" s="449"/>
      <c r="S18" s="449"/>
      <c r="T18" s="449"/>
      <c r="U18" s="449"/>
      <c r="V18" s="449"/>
      <c r="W18" s="449"/>
      <c r="X18" s="449"/>
      <c r="Y18" s="449"/>
      <c r="Z18" s="449"/>
      <c r="AA18" s="449"/>
      <c r="AB18" s="450"/>
      <c r="AC18" s="438"/>
    </row>
    <row r="19" spans="1:29" s="435" customFormat="1" ht="33.75" customHeight="1">
      <c r="A19" s="436"/>
      <c r="B19" s="465"/>
      <c r="C19" s="451"/>
      <c r="D19" s="471" t="s">
        <v>700</v>
      </c>
      <c r="E19" s="472"/>
      <c r="F19" s="472"/>
      <c r="G19" s="472"/>
      <c r="H19" s="472"/>
      <c r="I19" s="472"/>
      <c r="J19" s="472"/>
      <c r="K19" s="472"/>
      <c r="L19" s="472"/>
      <c r="M19" s="472"/>
      <c r="N19" s="472"/>
      <c r="O19" s="472"/>
      <c r="P19" s="472"/>
      <c r="Q19" s="446" t="s">
        <v>701</v>
      </c>
      <c r="R19" s="446"/>
      <c r="S19" s="446"/>
      <c r="T19" s="446"/>
      <c r="U19" s="446"/>
      <c r="V19" s="446"/>
      <c r="W19" s="446"/>
      <c r="X19" s="446"/>
      <c r="Y19" s="446"/>
      <c r="Z19" s="446"/>
      <c r="AA19" s="446"/>
      <c r="AB19" s="447"/>
      <c r="AC19" s="438"/>
    </row>
    <row r="20" spans="1:29" s="435" customFormat="1" ht="33.75" customHeight="1">
      <c r="A20" s="436"/>
      <c r="B20" s="465"/>
      <c r="C20" s="451"/>
      <c r="D20" s="471" t="s">
        <v>702</v>
      </c>
      <c r="E20" s="472"/>
      <c r="F20" s="472"/>
      <c r="G20" s="472"/>
      <c r="H20" s="472"/>
      <c r="I20" s="472"/>
      <c r="J20" s="472"/>
      <c r="K20" s="472"/>
      <c r="L20" s="472"/>
      <c r="M20" s="472"/>
      <c r="N20" s="472"/>
      <c r="O20" s="472"/>
      <c r="P20" s="472"/>
      <c r="Q20" s="452" t="s">
        <v>703</v>
      </c>
      <c r="R20" s="452"/>
      <c r="S20" s="452"/>
      <c r="T20" s="452"/>
      <c r="U20" s="453"/>
      <c r="V20" s="453"/>
      <c r="W20" s="452"/>
      <c r="X20" s="452"/>
      <c r="Y20" s="452"/>
      <c r="Z20" s="452"/>
      <c r="AA20" s="452"/>
      <c r="AB20" s="454"/>
      <c r="AC20" s="438"/>
    </row>
    <row r="21" spans="1:29" s="435" customFormat="1" ht="33.75" customHeight="1" thickBot="1">
      <c r="A21" s="436"/>
      <c r="B21" s="466"/>
      <c r="C21" s="455"/>
      <c r="D21" s="460" t="s">
        <v>704</v>
      </c>
      <c r="E21" s="461"/>
      <c r="F21" s="461"/>
      <c r="G21" s="461"/>
      <c r="H21" s="461"/>
      <c r="I21" s="461"/>
      <c r="J21" s="461"/>
      <c r="K21" s="461"/>
      <c r="L21" s="461"/>
      <c r="M21" s="461"/>
      <c r="N21" s="461"/>
      <c r="O21" s="461"/>
      <c r="P21" s="461"/>
      <c r="Q21" s="456" t="s">
        <v>705</v>
      </c>
      <c r="R21" s="456"/>
      <c r="S21" s="456"/>
      <c r="T21" s="456"/>
      <c r="U21" s="456"/>
      <c r="V21" s="456"/>
      <c r="W21" s="456"/>
      <c r="X21" s="456"/>
      <c r="Y21" s="456"/>
      <c r="Z21" s="456"/>
      <c r="AA21" s="456"/>
      <c r="AB21" s="457"/>
      <c r="AC21" s="438"/>
    </row>
    <row r="22" spans="1:29" s="435" customFormat="1" ht="6.75" customHeight="1">
      <c r="A22" s="436"/>
      <c r="B22" s="462"/>
      <c r="C22" s="462"/>
      <c r="D22" s="462"/>
      <c r="E22" s="462"/>
      <c r="F22" s="462"/>
      <c r="G22" s="462"/>
      <c r="H22" s="462"/>
      <c r="I22" s="462"/>
      <c r="J22" s="462"/>
      <c r="K22" s="462"/>
      <c r="L22" s="462"/>
      <c r="M22" s="462"/>
      <c r="N22" s="462"/>
      <c r="O22" s="462"/>
      <c r="P22" s="462"/>
      <c r="Q22" s="462"/>
      <c r="R22" s="462"/>
      <c r="S22" s="462"/>
      <c r="T22" s="462"/>
      <c r="U22" s="462"/>
      <c r="V22" s="462"/>
      <c r="W22" s="462"/>
      <c r="X22" s="462"/>
      <c r="Y22" s="462"/>
      <c r="Z22" s="462"/>
      <c r="AA22" s="462"/>
      <c r="AB22" s="462"/>
      <c r="AC22" s="438"/>
    </row>
    <row r="23" spans="1:29" s="435" customFormat="1" ht="21" customHeight="1">
      <c r="A23" s="458"/>
      <c r="B23" s="463" t="s">
        <v>706</v>
      </c>
      <c r="C23" s="463"/>
      <c r="D23" s="463"/>
      <c r="E23" s="463"/>
      <c r="F23" s="463"/>
      <c r="G23" s="463"/>
      <c r="H23" s="463"/>
      <c r="I23" s="463"/>
      <c r="J23" s="463"/>
      <c r="K23" s="463"/>
      <c r="L23" s="463"/>
      <c r="M23" s="463"/>
      <c r="N23" s="463"/>
      <c r="O23" s="463"/>
      <c r="P23" s="463"/>
      <c r="Q23" s="463"/>
      <c r="R23" s="463"/>
      <c r="S23" s="463"/>
      <c r="T23" s="463"/>
      <c r="U23" s="463"/>
      <c r="V23" s="463"/>
      <c r="W23" s="463"/>
      <c r="X23" s="463"/>
      <c r="Y23" s="463"/>
      <c r="Z23" s="463"/>
      <c r="AA23" s="463"/>
      <c r="AB23" s="463"/>
      <c r="AC23" s="459"/>
    </row>
    <row r="24" spans="1:29" s="435" customFormat="1" ht="21" customHeight="1">
      <c r="A24" s="458"/>
      <c r="B24" s="463"/>
      <c r="C24" s="463"/>
      <c r="D24" s="463"/>
      <c r="E24" s="463"/>
      <c r="F24" s="463"/>
      <c r="G24" s="463"/>
      <c r="H24" s="463"/>
      <c r="I24" s="463"/>
      <c r="J24" s="463"/>
      <c r="K24" s="463"/>
      <c r="L24" s="463"/>
      <c r="M24" s="463"/>
      <c r="N24" s="463"/>
      <c r="O24" s="463"/>
      <c r="P24" s="463"/>
      <c r="Q24" s="463"/>
      <c r="R24" s="463"/>
      <c r="S24" s="463"/>
      <c r="T24" s="463"/>
      <c r="U24" s="463"/>
      <c r="V24" s="463"/>
      <c r="W24" s="463"/>
      <c r="X24" s="463"/>
      <c r="Y24" s="463"/>
      <c r="Z24" s="463"/>
      <c r="AA24" s="463"/>
      <c r="AB24" s="463"/>
      <c r="AC24" s="459"/>
    </row>
    <row r="25" spans="1:32" s="435" customFormat="1" ht="21" customHeight="1">
      <c r="A25" s="436"/>
      <c r="B25" s="463"/>
      <c r="C25" s="463"/>
      <c r="D25" s="463"/>
      <c r="E25" s="463"/>
      <c r="F25" s="463"/>
      <c r="G25" s="463"/>
      <c r="H25" s="463"/>
      <c r="I25" s="463"/>
      <c r="J25" s="463"/>
      <c r="K25" s="463"/>
      <c r="L25" s="463"/>
      <c r="M25" s="463"/>
      <c r="N25" s="463"/>
      <c r="O25" s="463"/>
      <c r="P25" s="463"/>
      <c r="Q25" s="463"/>
      <c r="R25" s="463"/>
      <c r="S25" s="463"/>
      <c r="T25" s="463"/>
      <c r="U25" s="463"/>
      <c r="V25" s="463"/>
      <c r="W25" s="463"/>
      <c r="X25" s="463"/>
      <c r="Y25" s="463"/>
      <c r="Z25" s="463"/>
      <c r="AA25" s="463"/>
      <c r="AB25" s="463"/>
      <c r="AC25" s="459"/>
      <c r="AD25" s="439"/>
      <c r="AE25" s="439"/>
      <c r="AF25" s="439"/>
    </row>
    <row r="26" spans="1:32" s="435" customFormat="1" ht="16.5" customHeight="1">
      <c r="A26" s="440"/>
      <c r="B26" s="463"/>
      <c r="C26" s="463"/>
      <c r="D26" s="463"/>
      <c r="E26" s="463"/>
      <c r="F26" s="463"/>
      <c r="G26" s="463"/>
      <c r="H26" s="463"/>
      <c r="I26" s="463"/>
      <c r="J26" s="463"/>
      <c r="K26" s="463"/>
      <c r="L26" s="463"/>
      <c r="M26" s="463"/>
      <c r="N26" s="463"/>
      <c r="O26" s="463"/>
      <c r="P26" s="463"/>
      <c r="Q26" s="463"/>
      <c r="R26" s="463"/>
      <c r="S26" s="463"/>
      <c r="T26" s="463"/>
      <c r="U26" s="463"/>
      <c r="V26" s="463"/>
      <c r="W26" s="463"/>
      <c r="X26" s="463"/>
      <c r="Y26" s="463"/>
      <c r="Z26" s="463"/>
      <c r="AA26" s="463"/>
      <c r="AB26" s="463"/>
      <c r="AC26" s="459"/>
      <c r="AD26" s="439"/>
      <c r="AE26" s="439"/>
      <c r="AF26" s="439"/>
    </row>
    <row r="27" spans="1:32" s="435" customFormat="1" ht="24" customHeight="1">
      <c r="A27" s="440"/>
      <c r="B27" s="463"/>
      <c r="C27" s="463"/>
      <c r="D27" s="463"/>
      <c r="E27" s="463"/>
      <c r="F27" s="463"/>
      <c r="G27" s="463"/>
      <c r="H27" s="463"/>
      <c r="I27" s="463"/>
      <c r="J27" s="463"/>
      <c r="K27" s="463"/>
      <c r="L27" s="463"/>
      <c r="M27" s="463"/>
      <c r="N27" s="463"/>
      <c r="O27" s="463"/>
      <c r="P27" s="463"/>
      <c r="Q27" s="463"/>
      <c r="R27" s="463"/>
      <c r="S27" s="463"/>
      <c r="T27" s="463"/>
      <c r="U27" s="463"/>
      <c r="V27" s="463"/>
      <c r="W27" s="463"/>
      <c r="X27" s="463"/>
      <c r="Y27" s="463"/>
      <c r="Z27" s="463"/>
      <c r="AA27" s="463"/>
      <c r="AB27" s="463"/>
      <c r="AC27" s="459"/>
      <c r="AD27" s="439"/>
      <c r="AE27" s="439"/>
      <c r="AF27" s="439"/>
    </row>
    <row r="28" spans="1:32" s="435" customFormat="1" ht="24" customHeight="1">
      <c r="A28" s="440"/>
      <c r="B28" s="463"/>
      <c r="C28" s="463"/>
      <c r="D28" s="463"/>
      <c r="E28" s="463"/>
      <c r="F28" s="463"/>
      <c r="G28" s="463"/>
      <c r="H28" s="463"/>
      <c r="I28" s="463"/>
      <c r="J28" s="463"/>
      <c r="K28" s="463"/>
      <c r="L28" s="463"/>
      <c r="M28" s="463"/>
      <c r="N28" s="463"/>
      <c r="O28" s="463"/>
      <c r="P28" s="463"/>
      <c r="Q28" s="463"/>
      <c r="R28" s="463"/>
      <c r="S28" s="463"/>
      <c r="T28" s="463"/>
      <c r="U28" s="463"/>
      <c r="V28" s="463"/>
      <c r="W28" s="463"/>
      <c r="X28" s="463"/>
      <c r="Y28" s="463"/>
      <c r="Z28" s="463"/>
      <c r="AA28" s="463"/>
      <c r="AB28" s="463"/>
      <c r="AC28" s="459"/>
      <c r="AD28" s="439"/>
      <c r="AE28" s="439"/>
      <c r="AF28" s="439"/>
    </row>
  </sheetData>
  <sheetProtection/>
  <mergeCells count="25">
    <mergeCell ref="T2:AB2"/>
    <mergeCell ref="A4:AC4"/>
    <mergeCell ref="B8:F8"/>
    <mergeCell ref="G8:AB8"/>
    <mergeCell ref="B9:F9"/>
    <mergeCell ref="G9:AB9"/>
    <mergeCell ref="D18:P18"/>
    <mergeCell ref="D19:P19"/>
    <mergeCell ref="D20:P20"/>
    <mergeCell ref="B10:F12"/>
    <mergeCell ref="G10:T11"/>
    <mergeCell ref="U10:AB11"/>
    <mergeCell ref="G12:T12"/>
    <mergeCell ref="B13:F13"/>
    <mergeCell ref="G13:AB13"/>
    <mergeCell ref="D21:P21"/>
    <mergeCell ref="B22:AB22"/>
    <mergeCell ref="B23:AB28"/>
    <mergeCell ref="B14:B21"/>
    <mergeCell ref="D14:P14"/>
    <mergeCell ref="Q14:AB14"/>
    <mergeCell ref="D15:P15"/>
    <mergeCell ref="Q15:AB15"/>
    <mergeCell ref="D16:P16"/>
    <mergeCell ref="D17:P17"/>
  </mergeCells>
  <dataValidations count="1">
    <dataValidation type="list" allowBlank="1" showInputMessage="1" showErrorMessage="1" sqref="C14:C21">
      <formula1>"○"</formula1>
    </dataValidation>
  </dataValidations>
  <printOptions/>
  <pageMargins left="0.7" right="0.7" top="0.75" bottom="0.75" header="0.3" footer="0.3"/>
  <pageSetup horizontalDpi="300" verticalDpi="300" orientation="portrait" paperSize="9" scale="74" r:id="rId1"/>
</worksheet>
</file>

<file path=xl/worksheets/sheet10.xml><?xml version="1.0" encoding="utf-8"?>
<worksheet xmlns="http://schemas.openxmlformats.org/spreadsheetml/2006/main" xmlns:r="http://schemas.openxmlformats.org/officeDocument/2006/relationships">
  <sheetPr>
    <tabColor rgb="FFFFC000"/>
  </sheetPr>
  <dimension ref="A1:IV57"/>
  <sheetViews>
    <sheetView view="pageBreakPreview" zoomScaleSheetLayoutView="100" zoomScalePageLayoutView="0" workbookViewId="0" topLeftCell="A16">
      <selection activeCell="D30" sqref="D30"/>
    </sheetView>
  </sheetViews>
  <sheetFormatPr defaultColWidth="9.00390625" defaultRowHeight="15"/>
  <cols>
    <col min="1" max="1" width="28.7109375" style="16" customWidth="1"/>
    <col min="2" max="3" width="3.140625" style="16" customWidth="1"/>
    <col min="4" max="4" width="23.7109375" style="16" customWidth="1"/>
    <col min="5" max="5" width="10.28125" style="16" customWidth="1"/>
    <col min="6" max="6" width="7.421875" style="16" customWidth="1"/>
    <col min="7" max="7" width="23.8515625" style="16" customWidth="1"/>
    <col min="8" max="8" width="13.7109375" style="16" customWidth="1"/>
    <col min="9" max="16384" width="9.00390625" style="16" customWidth="1"/>
  </cols>
  <sheetData>
    <row r="1" ht="11.25" customHeight="1">
      <c r="A1" s="15"/>
    </row>
    <row r="2" spans="1:8" ht="18">
      <c r="A2" s="15"/>
      <c r="G2" s="842" t="s">
        <v>23</v>
      </c>
      <c r="H2" s="842"/>
    </row>
    <row r="3" spans="1:8" ht="13.5" customHeight="1">
      <c r="A3" s="15"/>
      <c r="G3" s="17"/>
      <c r="H3" s="17"/>
    </row>
    <row r="4" spans="1:8" ht="18">
      <c r="A4" s="843" t="s">
        <v>24</v>
      </c>
      <c r="B4" s="844"/>
      <c r="C4" s="844"/>
      <c r="D4" s="844"/>
      <c r="E4" s="844"/>
      <c r="F4" s="844"/>
      <c r="G4" s="844"/>
      <c r="H4" s="844"/>
    </row>
    <row r="5" spans="1:8" ht="18">
      <c r="A5" s="18"/>
      <c r="B5" s="18"/>
      <c r="C5" s="18"/>
      <c r="D5" s="18"/>
      <c r="E5" s="18"/>
      <c r="F5" s="18"/>
      <c r="G5" s="18"/>
      <c r="H5" s="18"/>
    </row>
    <row r="6" spans="1:8" ht="24" customHeight="1">
      <c r="A6" s="19" t="s">
        <v>25</v>
      </c>
      <c r="B6" s="845"/>
      <c r="C6" s="846"/>
      <c r="D6" s="846"/>
      <c r="E6" s="846"/>
      <c r="F6" s="846"/>
      <c r="G6" s="846"/>
      <c r="H6" s="847"/>
    </row>
    <row r="7" spans="1:8" ht="24" customHeight="1">
      <c r="A7" s="20" t="s">
        <v>26</v>
      </c>
      <c r="B7" s="848" t="s">
        <v>27</v>
      </c>
      <c r="C7" s="849"/>
      <c r="D7" s="849"/>
      <c r="E7" s="849"/>
      <c r="F7" s="849"/>
      <c r="G7" s="849"/>
      <c r="H7" s="850"/>
    </row>
    <row r="8" spans="1:8" ht="80.25" customHeight="1">
      <c r="A8" s="21" t="s">
        <v>28</v>
      </c>
      <c r="B8" s="851" t="s">
        <v>29</v>
      </c>
      <c r="C8" s="852"/>
      <c r="D8" s="852"/>
      <c r="E8" s="852"/>
      <c r="F8" s="852"/>
      <c r="G8" s="852"/>
      <c r="H8" s="853"/>
    </row>
    <row r="9" spans="1:256" ht="15" customHeight="1">
      <c r="A9" s="22"/>
      <c r="B9" s="23"/>
      <c r="C9" s="23"/>
      <c r="D9" s="23"/>
      <c r="E9" s="23"/>
      <c r="F9" s="23"/>
      <c r="G9" s="23"/>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c r="IJ9" s="24"/>
      <c r="IK9" s="24"/>
      <c r="IL9" s="24"/>
      <c r="IM9" s="24"/>
      <c r="IN9" s="24"/>
      <c r="IO9" s="24"/>
      <c r="IP9" s="24"/>
      <c r="IQ9" s="24"/>
      <c r="IR9" s="24"/>
      <c r="IS9" s="24"/>
      <c r="IT9" s="24"/>
      <c r="IU9" s="24"/>
      <c r="IV9" s="24"/>
    </row>
    <row r="10" spans="1:256" ht="9.75" customHeight="1">
      <c r="A10" s="854" t="s">
        <v>30</v>
      </c>
      <c r="B10" s="25"/>
      <c r="C10" s="26"/>
      <c r="D10" s="26"/>
      <c r="E10" s="26"/>
      <c r="F10" s="26"/>
      <c r="G10" s="26"/>
      <c r="H10" s="857" t="s">
        <v>31</v>
      </c>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c r="IL10" s="24"/>
      <c r="IM10" s="24"/>
      <c r="IN10" s="24"/>
      <c r="IO10" s="24"/>
      <c r="IP10" s="24"/>
      <c r="IQ10" s="24"/>
      <c r="IR10" s="24"/>
      <c r="IS10" s="24"/>
      <c r="IT10" s="24"/>
      <c r="IU10" s="24"/>
      <c r="IV10" s="24"/>
    </row>
    <row r="11" spans="1:8" ht="9.75" customHeight="1">
      <c r="A11" s="855"/>
      <c r="B11" s="27"/>
      <c r="C11" s="24"/>
      <c r="D11" s="24"/>
      <c r="E11" s="24"/>
      <c r="F11" s="24"/>
      <c r="G11" s="24"/>
      <c r="H11" s="858"/>
    </row>
    <row r="12" spans="1:8" ht="28.5">
      <c r="A12" s="855"/>
      <c r="B12" s="27"/>
      <c r="C12" s="28" t="s">
        <v>32</v>
      </c>
      <c r="D12" s="29" t="s">
        <v>33</v>
      </c>
      <c r="E12" s="30" t="s">
        <v>34</v>
      </c>
      <c r="F12" s="31"/>
      <c r="G12" s="24"/>
      <c r="H12" s="858"/>
    </row>
    <row r="13" spans="1:8" ht="28.5">
      <c r="A13" s="855"/>
      <c r="B13" s="27"/>
      <c r="C13" s="28" t="s">
        <v>35</v>
      </c>
      <c r="D13" s="29" t="s">
        <v>36</v>
      </c>
      <c r="E13" s="30" t="s">
        <v>34</v>
      </c>
      <c r="F13" s="31"/>
      <c r="G13" s="32" t="s">
        <v>37</v>
      </c>
      <c r="H13" s="858"/>
    </row>
    <row r="14" spans="1:8" ht="9.75" customHeight="1">
      <c r="A14" s="855"/>
      <c r="B14" s="27"/>
      <c r="C14" s="24"/>
      <c r="D14" s="24"/>
      <c r="E14" s="24"/>
      <c r="F14" s="24"/>
      <c r="G14" s="24"/>
      <c r="H14" s="858"/>
    </row>
    <row r="15" spans="1:8" ht="9.75" customHeight="1">
      <c r="A15" s="856"/>
      <c r="B15" s="33"/>
      <c r="C15" s="23"/>
      <c r="D15" s="23"/>
      <c r="E15" s="23"/>
      <c r="F15" s="23"/>
      <c r="G15" s="23"/>
      <c r="H15" s="859"/>
    </row>
    <row r="16" spans="1:256" ht="9.75" customHeight="1">
      <c r="A16" s="836" t="s">
        <v>38</v>
      </c>
      <c r="B16" s="25"/>
      <c r="C16" s="26"/>
      <c r="D16" s="26"/>
      <c r="E16" s="26"/>
      <c r="F16" s="26"/>
      <c r="G16" s="34"/>
      <c r="H16" s="839" t="s">
        <v>31</v>
      </c>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c r="IQ16" s="24"/>
      <c r="IR16" s="24"/>
      <c r="IS16" s="24"/>
      <c r="IT16" s="24"/>
      <c r="IU16" s="24"/>
      <c r="IV16" s="24"/>
    </row>
    <row r="17" spans="1:8" ht="9.75" customHeight="1">
      <c r="A17" s="837"/>
      <c r="B17" s="27"/>
      <c r="C17" s="24"/>
      <c r="D17" s="24"/>
      <c r="E17" s="24"/>
      <c r="F17" s="24"/>
      <c r="G17" s="35"/>
      <c r="H17" s="840"/>
    </row>
    <row r="18" spans="1:8" ht="28.5">
      <c r="A18" s="837"/>
      <c r="B18" s="27"/>
      <c r="C18" s="28" t="s">
        <v>32</v>
      </c>
      <c r="D18" s="29" t="s">
        <v>39</v>
      </c>
      <c r="E18" s="30" t="s">
        <v>34</v>
      </c>
      <c r="F18" s="31"/>
      <c r="G18" s="35"/>
      <c r="H18" s="840"/>
    </row>
    <row r="19" spans="1:8" ht="28.5">
      <c r="A19" s="837"/>
      <c r="B19" s="27"/>
      <c r="C19" s="28" t="s">
        <v>35</v>
      </c>
      <c r="D19" s="29" t="s">
        <v>40</v>
      </c>
      <c r="E19" s="30" t="s">
        <v>34</v>
      </c>
      <c r="F19" s="31"/>
      <c r="G19" s="36" t="s">
        <v>41</v>
      </c>
      <c r="H19" s="840"/>
    </row>
    <row r="20" spans="1:8" ht="9.75" customHeight="1">
      <c r="A20" s="837"/>
      <c r="B20" s="27"/>
      <c r="C20" s="24"/>
      <c r="D20" s="24"/>
      <c r="E20" s="24"/>
      <c r="F20" s="24"/>
      <c r="G20" s="35"/>
      <c r="H20" s="840"/>
    </row>
    <row r="21" spans="1:8" ht="9.75" customHeight="1">
      <c r="A21" s="838"/>
      <c r="B21" s="33"/>
      <c r="C21" s="23"/>
      <c r="D21" s="23"/>
      <c r="E21" s="23"/>
      <c r="F21" s="23"/>
      <c r="G21" s="37"/>
      <c r="H21" s="840"/>
    </row>
    <row r="22" spans="1:256" ht="9.75" customHeight="1">
      <c r="A22" s="837" t="s">
        <v>42</v>
      </c>
      <c r="B22" s="27"/>
      <c r="C22" s="24"/>
      <c r="D22" s="24"/>
      <c r="E22" s="24"/>
      <c r="F22" s="24"/>
      <c r="G22" s="24"/>
      <c r="H22" s="840"/>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c r="IL22" s="24"/>
      <c r="IM22" s="24"/>
      <c r="IN22" s="24"/>
      <c r="IO22" s="24"/>
      <c r="IP22" s="24"/>
      <c r="IQ22" s="24"/>
      <c r="IR22" s="24"/>
      <c r="IS22" s="24"/>
      <c r="IT22" s="24"/>
      <c r="IU22" s="24"/>
      <c r="IV22" s="24"/>
    </row>
    <row r="23" spans="1:8" ht="9.75" customHeight="1">
      <c r="A23" s="837"/>
      <c r="B23" s="27"/>
      <c r="C23" s="24"/>
      <c r="D23" s="24"/>
      <c r="E23" s="24"/>
      <c r="F23" s="24"/>
      <c r="G23" s="24"/>
      <c r="H23" s="840"/>
    </row>
    <row r="24" spans="1:8" ht="28.5">
      <c r="A24" s="837"/>
      <c r="B24" s="27"/>
      <c r="C24" s="28" t="s">
        <v>32</v>
      </c>
      <c r="D24" s="29" t="s">
        <v>33</v>
      </c>
      <c r="E24" s="30" t="s">
        <v>34</v>
      </c>
      <c r="F24" s="31"/>
      <c r="G24" s="24"/>
      <c r="H24" s="840"/>
    </row>
    <row r="25" spans="1:8" ht="28.5">
      <c r="A25" s="837"/>
      <c r="B25" s="27"/>
      <c r="C25" s="28" t="s">
        <v>35</v>
      </c>
      <c r="D25" s="29" t="s">
        <v>43</v>
      </c>
      <c r="E25" s="30" t="s">
        <v>34</v>
      </c>
      <c r="F25" s="31"/>
      <c r="G25" s="32" t="s">
        <v>44</v>
      </c>
      <c r="H25" s="840"/>
    </row>
    <row r="26" spans="1:8" ht="9.75" customHeight="1">
      <c r="A26" s="837"/>
      <c r="B26" s="27"/>
      <c r="C26" s="24"/>
      <c r="D26" s="24"/>
      <c r="E26" s="24"/>
      <c r="F26" s="24"/>
      <c r="G26" s="24"/>
      <c r="H26" s="840"/>
    </row>
    <row r="27" spans="1:8" ht="9.75" customHeight="1">
      <c r="A27" s="838"/>
      <c r="B27" s="33"/>
      <c r="C27" s="23"/>
      <c r="D27" s="23"/>
      <c r="E27" s="23"/>
      <c r="F27" s="23"/>
      <c r="G27" s="23"/>
      <c r="H27" s="841"/>
    </row>
    <row r="28" ht="14.25"/>
    <row r="29" spans="1:8" ht="14.25">
      <c r="A29" s="831" t="s">
        <v>45</v>
      </c>
      <c r="B29" s="831"/>
      <c r="C29" s="831"/>
      <c r="D29" s="831"/>
      <c r="E29" s="831"/>
      <c r="F29" s="831"/>
      <c r="G29" s="831"/>
      <c r="H29" s="831"/>
    </row>
    <row r="30" spans="1:8" ht="14.25">
      <c r="A30" s="39" t="s">
        <v>46</v>
      </c>
      <c r="B30" s="38"/>
      <c r="C30" s="38"/>
      <c r="D30" s="38"/>
      <c r="E30" s="38"/>
      <c r="F30" s="38"/>
      <c r="G30" s="38"/>
      <c r="H30" s="38"/>
    </row>
    <row r="31" spans="1:8" ht="14.25">
      <c r="A31" s="39" t="s">
        <v>47</v>
      </c>
      <c r="B31" s="38"/>
      <c r="C31" s="38"/>
      <c r="D31" s="38"/>
      <c r="E31" s="38"/>
      <c r="F31" s="38"/>
      <c r="G31" s="38"/>
      <c r="H31" s="38"/>
    </row>
    <row r="32" spans="1:8" ht="14.25">
      <c r="A32" s="831" t="s">
        <v>48</v>
      </c>
      <c r="B32" s="831"/>
      <c r="C32" s="831"/>
      <c r="D32" s="831"/>
      <c r="E32" s="831"/>
      <c r="F32" s="831"/>
      <c r="G32" s="831"/>
      <c r="H32" s="831"/>
    </row>
    <row r="33" spans="1:8" ht="14.25">
      <c r="A33" s="831" t="s">
        <v>49</v>
      </c>
      <c r="B33" s="831"/>
      <c r="C33" s="831"/>
      <c r="D33" s="831"/>
      <c r="E33" s="831"/>
      <c r="F33" s="831"/>
      <c r="G33" s="831"/>
      <c r="H33" s="831"/>
    </row>
    <row r="34" spans="1:8" ht="14.25">
      <c r="A34" s="831" t="s">
        <v>50</v>
      </c>
      <c r="B34" s="831"/>
      <c r="C34" s="831"/>
      <c r="D34" s="831"/>
      <c r="E34" s="831"/>
      <c r="F34" s="831"/>
      <c r="G34" s="831"/>
      <c r="H34" s="831"/>
    </row>
    <row r="35" spans="1:8" ht="14.25">
      <c r="A35" s="831" t="s">
        <v>51</v>
      </c>
      <c r="B35" s="831"/>
      <c r="C35" s="831"/>
      <c r="D35" s="831"/>
      <c r="E35" s="831"/>
      <c r="F35" s="831"/>
      <c r="G35" s="831"/>
      <c r="H35" s="831"/>
    </row>
    <row r="36" spans="1:8" ht="14.25">
      <c r="A36" s="831" t="s">
        <v>52</v>
      </c>
      <c r="B36" s="831"/>
      <c r="C36" s="831"/>
      <c r="D36" s="831"/>
      <c r="E36" s="831"/>
      <c r="F36" s="831"/>
      <c r="G36" s="831"/>
      <c r="H36" s="831"/>
    </row>
    <row r="37" spans="1:8" ht="14.25">
      <c r="A37" s="830" t="s">
        <v>53</v>
      </c>
      <c r="B37" s="830"/>
      <c r="C37" s="830"/>
      <c r="D37" s="830"/>
      <c r="E37" s="830"/>
      <c r="F37" s="830"/>
      <c r="G37" s="830"/>
      <c r="H37" s="830"/>
    </row>
    <row r="38" spans="1:8" ht="14.25">
      <c r="A38" s="830" t="s">
        <v>54</v>
      </c>
      <c r="B38" s="830"/>
      <c r="C38" s="830"/>
      <c r="D38" s="830"/>
      <c r="E38" s="830"/>
      <c r="F38" s="830"/>
      <c r="G38" s="830"/>
      <c r="H38" s="830"/>
    </row>
    <row r="39" spans="1:8" ht="14.25">
      <c r="A39" s="831" t="s">
        <v>55</v>
      </c>
      <c r="B39" s="831"/>
      <c r="C39" s="831"/>
      <c r="D39" s="831"/>
      <c r="E39" s="831"/>
      <c r="F39" s="831"/>
      <c r="G39" s="831"/>
      <c r="H39" s="831"/>
    </row>
    <row r="40" spans="1:8" ht="14.25">
      <c r="A40" s="831" t="s">
        <v>56</v>
      </c>
      <c r="B40" s="831"/>
      <c r="C40" s="831"/>
      <c r="D40" s="831"/>
      <c r="E40" s="831"/>
      <c r="F40" s="831"/>
      <c r="G40" s="831"/>
      <c r="H40" s="831"/>
    </row>
    <row r="41" spans="1:8" ht="12.75">
      <c r="A41" s="831" t="s">
        <v>57</v>
      </c>
      <c r="B41" s="831"/>
      <c r="C41" s="831"/>
      <c r="D41" s="831"/>
      <c r="E41" s="831"/>
      <c r="F41" s="831"/>
      <c r="G41" s="831"/>
      <c r="H41" s="831"/>
    </row>
    <row r="42" spans="1:8" ht="12.75">
      <c r="A42" s="39" t="s">
        <v>58</v>
      </c>
      <c r="B42" s="38"/>
      <c r="C42" s="38"/>
      <c r="D42" s="38"/>
      <c r="E42" s="38"/>
      <c r="F42" s="38"/>
      <c r="G42" s="38"/>
      <c r="H42" s="38"/>
    </row>
    <row r="43" spans="1:8" ht="12.75">
      <c r="A43" s="40" t="s">
        <v>59</v>
      </c>
      <c r="B43" s="38"/>
      <c r="C43" s="38"/>
      <c r="D43" s="38"/>
      <c r="E43" s="38"/>
      <c r="F43" s="38"/>
      <c r="G43" s="38"/>
      <c r="H43" s="38"/>
    </row>
    <row r="44" spans="1:8" ht="12.75">
      <c r="A44" s="833" t="s">
        <v>60</v>
      </c>
      <c r="B44" s="833"/>
      <c r="C44" s="833"/>
      <c r="D44" s="833"/>
      <c r="E44" s="833"/>
      <c r="F44" s="833"/>
      <c r="G44" s="833"/>
      <c r="H44" s="833"/>
    </row>
    <row r="45" spans="1:8" ht="12.75">
      <c r="A45" s="834" t="s">
        <v>61</v>
      </c>
      <c r="B45" s="835"/>
      <c r="C45" s="835"/>
      <c r="D45" s="835"/>
      <c r="E45" s="835"/>
      <c r="F45" s="835"/>
      <c r="G45" s="835"/>
      <c r="H45" s="835"/>
    </row>
    <row r="46" spans="1:8" ht="12.75">
      <c r="A46" s="830" t="s">
        <v>62</v>
      </c>
      <c r="B46" s="830"/>
      <c r="C46" s="830"/>
      <c r="D46" s="830"/>
      <c r="E46" s="830"/>
      <c r="F46" s="830"/>
      <c r="G46" s="830"/>
      <c r="H46" s="830"/>
    </row>
    <row r="47" spans="1:8" ht="12.75">
      <c r="A47" s="42" t="s">
        <v>63</v>
      </c>
      <c r="B47" s="42"/>
      <c r="C47" s="42"/>
      <c r="D47" s="42"/>
      <c r="E47" s="42"/>
      <c r="F47" s="42"/>
      <c r="G47" s="42"/>
      <c r="H47" s="42"/>
    </row>
    <row r="48" spans="1:8" ht="12.75">
      <c r="A48" s="42" t="s">
        <v>64</v>
      </c>
      <c r="B48" s="42"/>
      <c r="C48" s="42"/>
      <c r="D48" s="42"/>
      <c r="E48" s="42"/>
      <c r="F48" s="42"/>
      <c r="G48" s="42"/>
      <c r="H48" s="42"/>
    </row>
    <row r="49" spans="1:8" ht="12.75">
      <c r="A49" s="42" t="s">
        <v>65</v>
      </c>
      <c r="B49" s="42"/>
      <c r="C49" s="42"/>
      <c r="D49" s="42"/>
      <c r="E49" s="42"/>
      <c r="F49" s="42"/>
      <c r="G49" s="42"/>
      <c r="H49" s="42"/>
    </row>
    <row r="50" spans="1:8" ht="12.75">
      <c r="A50" s="834" t="s">
        <v>66</v>
      </c>
      <c r="B50" s="835"/>
      <c r="C50" s="835"/>
      <c r="D50" s="835"/>
      <c r="E50" s="835"/>
      <c r="F50" s="835"/>
      <c r="G50" s="835"/>
      <c r="H50" s="835"/>
    </row>
    <row r="51" spans="1:8" ht="12.75">
      <c r="A51" s="830" t="s">
        <v>67</v>
      </c>
      <c r="B51" s="830"/>
      <c r="C51" s="830"/>
      <c r="D51" s="830"/>
      <c r="E51" s="830"/>
      <c r="F51" s="830"/>
      <c r="G51" s="830"/>
      <c r="H51" s="830"/>
    </row>
    <row r="52" spans="1:8" ht="12.75">
      <c r="A52" s="831" t="s">
        <v>68</v>
      </c>
      <c r="B52" s="831"/>
      <c r="C52" s="831"/>
      <c r="D52" s="831"/>
      <c r="E52" s="831"/>
      <c r="F52" s="831"/>
      <c r="G52" s="831"/>
      <c r="H52" s="831"/>
    </row>
    <row r="53" spans="1:8" ht="12.75">
      <c r="A53" s="831" t="s">
        <v>69</v>
      </c>
      <c r="B53" s="831"/>
      <c r="C53" s="831"/>
      <c r="D53" s="831"/>
      <c r="E53" s="831"/>
      <c r="F53" s="831"/>
      <c r="G53" s="831"/>
      <c r="H53" s="831"/>
    </row>
    <row r="54" spans="1:8" ht="12.75">
      <c r="A54" s="832" t="s">
        <v>70</v>
      </c>
      <c r="B54" s="832"/>
      <c r="C54" s="832"/>
      <c r="D54" s="832"/>
      <c r="E54" s="832"/>
      <c r="F54" s="832"/>
      <c r="G54" s="832"/>
      <c r="H54" s="832"/>
    </row>
    <row r="55" spans="1:8" ht="12.75">
      <c r="A55" s="832" t="s">
        <v>71</v>
      </c>
      <c r="B55" s="832"/>
      <c r="C55" s="832"/>
      <c r="D55" s="832"/>
      <c r="E55" s="832"/>
      <c r="F55" s="832"/>
      <c r="G55" s="832"/>
      <c r="H55" s="832"/>
    </row>
    <row r="56" ht="12.75">
      <c r="A56" s="43" t="s">
        <v>72</v>
      </c>
    </row>
    <row r="57" ht="12.75">
      <c r="A57" s="43" t="s">
        <v>73</v>
      </c>
    </row>
  </sheetData>
  <sheetProtection/>
  <mergeCells count="30">
    <mergeCell ref="G2:H2"/>
    <mergeCell ref="A4:H4"/>
    <mergeCell ref="B6:H6"/>
    <mergeCell ref="B7:H7"/>
    <mergeCell ref="B8:H8"/>
    <mergeCell ref="A10:A15"/>
    <mergeCell ref="H10:H15"/>
    <mergeCell ref="A16:A21"/>
    <mergeCell ref="H16:H27"/>
    <mergeCell ref="A22:A27"/>
    <mergeCell ref="A29:H29"/>
    <mergeCell ref="A32:H32"/>
    <mergeCell ref="A33:H33"/>
    <mergeCell ref="A50:H50"/>
    <mergeCell ref="A34:H34"/>
    <mergeCell ref="A35:H35"/>
    <mergeCell ref="A36:H36"/>
    <mergeCell ref="A37:H37"/>
    <mergeCell ref="A38:H38"/>
    <mergeCell ref="A39:H39"/>
    <mergeCell ref="A51:H51"/>
    <mergeCell ref="A52:H52"/>
    <mergeCell ref="A53:H53"/>
    <mergeCell ref="A54:H54"/>
    <mergeCell ref="A55:H55"/>
    <mergeCell ref="A40:H40"/>
    <mergeCell ref="A41:H41"/>
    <mergeCell ref="A44:H44"/>
    <mergeCell ref="A45:H45"/>
    <mergeCell ref="A46:H46"/>
  </mergeCells>
  <printOptions/>
  <pageMargins left="0.7" right="0.7" top="0.75" bottom="0.75" header="0.3" footer="0.3"/>
  <pageSetup horizontalDpi="600" verticalDpi="600" orientation="portrait" paperSize="9" scale="78" r:id="rId3"/>
  <legacyDrawing r:id="rId2"/>
</worksheet>
</file>

<file path=xl/worksheets/sheet11.xml><?xml version="1.0" encoding="utf-8"?>
<worksheet xmlns="http://schemas.openxmlformats.org/spreadsheetml/2006/main" xmlns:r="http://schemas.openxmlformats.org/officeDocument/2006/relationships">
  <sheetPr>
    <tabColor rgb="FFFFC000"/>
  </sheetPr>
  <dimension ref="A1:L43"/>
  <sheetViews>
    <sheetView view="pageBreakPreview" zoomScaleSheetLayoutView="100" zoomScalePageLayoutView="0" workbookViewId="0" topLeftCell="A17">
      <selection activeCell="A25" sqref="A25"/>
    </sheetView>
  </sheetViews>
  <sheetFormatPr defaultColWidth="9.140625" defaultRowHeight="15"/>
  <cols>
    <col min="1" max="1" width="4.140625" style="44" customWidth="1"/>
    <col min="2" max="2" width="14.140625" style="44" customWidth="1"/>
    <col min="3" max="3" width="8.8515625" style="44" customWidth="1"/>
    <col min="4" max="4" width="6.7109375" style="44" customWidth="1"/>
    <col min="5" max="5" width="4.421875" style="44" customWidth="1"/>
    <col min="6" max="16384" width="8.8515625" style="44" customWidth="1"/>
  </cols>
  <sheetData>
    <row r="1" spans="1:12" ht="21" customHeight="1">
      <c r="A1" s="862" t="s">
        <v>74</v>
      </c>
      <c r="B1" s="862"/>
      <c r="C1" s="862"/>
      <c r="D1" s="862"/>
      <c r="E1" s="862"/>
      <c r="F1" s="862"/>
      <c r="G1" s="862"/>
      <c r="H1" s="862"/>
      <c r="I1" s="862"/>
      <c r="J1" s="862"/>
      <c r="K1" s="862"/>
      <c r="L1" s="862"/>
    </row>
    <row r="2" ht="21" customHeight="1"/>
    <row r="3" spans="1:7" ht="21" customHeight="1">
      <c r="A3" s="863" t="s">
        <v>75</v>
      </c>
      <c r="B3" s="864"/>
      <c r="C3" s="45"/>
      <c r="D3" s="860" t="s">
        <v>76</v>
      </c>
      <c r="E3" s="860"/>
      <c r="F3" s="860"/>
      <c r="G3" s="860"/>
    </row>
    <row r="4" spans="1:7" ht="21" customHeight="1">
      <c r="A4" s="865"/>
      <c r="B4" s="866"/>
      <c r="C4" s="45"/>
      <c r="D4" s="860" t="s">
        <v>77</v>
      </c>
      <c r="E4" s="860"/>
      <c r="F4" s="860"/>
      <c r="G4" s="860"/>
    </row>
    <row r="5" spans="1:7" ht="21" customHeight="1">
      <c r="A5" s="867"/>
      <c r="B5" s="868"/>
      <c r="C5" s="45"/>
      <c r="D5" s="860" t="s">
        <v>78</v>
      </c>
      <c r="E5" s="860"/>
      <c r="F5" s="860"/>
      <c r="G5" s="860"/>
    </row>
    <row r="6" ht="21" customHeight="1"/>
    <row r="7" ht="21" customHeight="1"/>
    <row r="8" spans="1:9" ht="21" customHeight="1">
      <c r="A8" s="46" t="s">
        <v>503</v>
      </c>
      <c r="B8" s="46"/>
      <c r="I8" s="47"/>
    </row>
    <row r="9" spans="1:9" s="301" customFormat="1" ht="21" customHeight="1">
      <c r="A9" s="303" t="s">
        <v>505</v>
      </c>
      <c r="B9" s="46"/>
      <c r="I9" s="47"/>
    </row>
    <row r="10" spans="1:9" s="301" customFormat="1" ht="21" customHeight="1">
      <c r="A10" s="303" t="s">
        <v>506</v>
      </c>
      <c r="B10" s="46"/>
      <c r="I10" s="47"/>
    </row>
    <row r="11" spans="1:7" ht="21" customHeight="1">
      <c r="A11" s="48" t="s">
        <v>79</v>
      </c>
      <c r="B11" s="45" t="s">
        <v>80</v>
      </c>
      <c r="C11" s="861" t="s">
        <v>81</v>
      </c>
      <c r="D11" s="861"/>
      <c r="E11" s="861" t="s">
        <v>82</v>
      </c>
      <c r="F11" s="861"/>
      <c r="G11" s="861"/>
    </row>
    <row r="12" spans="1:7" ht="21" customHeight="1">
      <c r="A12" s="45">
        <v>1</v>
      </c>
      <c r="B12" s="49"/>
      <c r="C12" s="860"/>
      <c r="D12" s="860"/>
      <c r="E12" s="860"/>
      <c r="F12" s="860"/>
      <c r="G12" s="860"/>
    </row>
    <row r="13" spans="1:7" ht="21" customHeight="1">
      <c r="A13" s="45">
        <v>2</v>
      </c>
      <c r="B13" s="49"/>
      <c r="C13" s="860"/>
      <c r="D13" s="860"/>
      <c r="E13" s="860"/>
      <c r="F13" s="860"/>
      <c r="G13" s="860"/>
    </row>
    <row r="14" spans="1:7" ht="21" customHeight="1">
      <c r="A14" s="45">
        <v>3</v>
      </c>
      <c r="B14" s="49"/>
      <c r="C14" s="860"/>
      <c r="D14" s="860"/>
      <c r="E14" s="860"/>
      <c r="F14" s="860"/>
      <c r="G14" s="860"/>
    </row>
    <row r="15" spans="1:7" ht="21" customHeight="1">
      <c r="A15" s="45">
        <v>4</v>
      </c>
      <c r="B15" s="49"/>
      <c r="C15" s="860"/>
      <c r="D15" s="860"/>
      <c r="E15" s="860"/>
      <c r="F15" s="860"/>
      <c r="G15" s="860"/>
    </row>
    <row r="16" spans="1:7" ht="21" customHeight="1">
      <c r="A16" s="45">
        <v>5</v>
      </c>
      <c r="B16" s="49"/>
      <c r="C16" s="860"/>
      <c r="D16" s="860"/>
      <c r="E16" s="860"/>
      <c r="F16" s="860"/>
      <c r="G16" s="860"/>
    </row>
    <row r="17" spans="1:7" ht="21" customHeight="1">
      <c r="A17" s="45">
        <v>6</v>
      </c>
      <c r="B17" s="49"/>
      <c r="C17" s="860"/>
      <c r="D17" s="860"/>
      <c r="E17" s="860"/>
      <c r="F17" s="860"/>
      <c r="G17" s="860"/>
    </row>
    <row r="18" spans="1:7" ht="21" customHeight="1">
      <c r="A18" s="45">
        <v>7</v>
      </c>
      <c r="B18" s="49"/>
      <c r="C18" s="860"/>
      <c r="D18" s="860"/>
      <c r="E18" s="860"/>
      <c r="F18" s="860"/>
      <c r="G18" s="860"/>
    </row>
    <row r="19" spans="1:7" ht="21" customHeight="1">
      <c r="A19" s="45">
        <v>8</v>
      </c>
      <c r="B19" s="49"/>
      <c r="C19" s="860"/>
      <c r="D19" s="860"/>
      <c r="E19" s="860"/>
      <c r="F19" s="860"/>
      <c r="G19" s="860"/>
    </row>
    <row r="20" spans="1:7" ht="21" customHeight="1">
      <c r="A20" s="45">
        <v>9</v>
      </c>
      <c r="B20" s="49"/>
      <c r="C20" s="860"/>
      <c r="D20" s="860"/>
      <c r="E20" s="860"/>
      <c r="F20" s="860"/>
      <c r="G20" s="860"/>
    </row>
    <row r="21" spans="1:7" ht="21" customHeight="1">
      <c r="A21" s="45">
        <v>10</v>
      </c>
      <c r="B21" s="49"/>
      <c r="C21" s="860"/>
      <c r="D21" s="860"/>
      <c r="E21" s="860"/>
      <c r="F21" s="860"/>
      <c r="G21" s="860"/>
    </row>
    <row r="22" spans="1:7" ht="21" customHeight="1">
      <c r="A22" s="50" t="s">
        <v>507</v>
      </c>
      <c r="B22" s="50"/>
      <c r="C22" s="50"/>
      <c r="D22" s="50"/>
      <c r="E22" s="50"/>
      <c r="F22" s="50"/>
      <c r="G22" s="50"/>
    </row>
    <row r="23" ht="21" customHeight="1">
      <c r="A23" s="44" t="s">
        <v>509</v>
      </c>
    </row>
    <row r="24" ht="21" customHeight="1">
      <c r="A24" s="44" t="s">
        <v>508</v>
      </c>
    </row>
    <row r="25" ht="21" customHeight="1">
      <c r="A25" s="44" t="s">
        <v>516</v>
      </c>
    </row>
    <row r="26" ht="21" customHeight="1"/>
    <row r="27" ht="21" customHeight="1"/>
    <row r="28" spans="1:2" ht="21" customHeight="1">
      <c r="A28" s="46" t="s">
        <v>504</v>
      </c>
      <c r="B28" s="46"/>
    </row>
    <row r="29" spans="1:2" s="301" customFormat="1" ht="21" customHeight="1">
      <c r="A29" s="303" t="s">
        <v>510</v>
      </c>
      <c r="B29" s="46"/>
    </row>
    <row r="30" spans="1:2" s="301" customFormat="1" ht="21" customHeight="1">
      <c r="A30" s="303" t="s">
        <v>511</v>
      </c>
      <c r="B30" s="46"/>
    </row>
    <row r="31" spans="1:7" ht="21" customHeight="1">
      <c r="A31" s="48" t="s">
        <v>79</v>
      </c>
      <c r="B31" s="45" t="s">
        <v>80</v>
      </c>
      <c r="C31" s="861" t="s">
        <v>81</v>
      </c>
      <c r="D31" s="861"/>
      <c r="E31" s="861" t="s">
        <v>83</v>
      </c>
      <c r="F31" s="861"/>
      <c r="G31" s="861"/>
    </row>
    <row r="32" spans="1:7" ht="21" customHeight="1">
      <c r="A32" s="45">
        <v>1</v>
      </c>
      <c r="B32" s="45"/>
      <c r="C32" s="860"/>
      <c r="D32" s="860"/>
      <c r="E32" s="861"/>
      <c r="F32" s="861"/>
      <c r="G32" s="861"/>
    </row>
    <row r="33" spans="1:7" ht="21" customHeight="1">
      <c r="A33" s="45">
        <v>2</v>
      </c>
      <c r="B33" s="45"/>
      <c r="C33" s="860"/>
      <c r="D33" s="860"/>
      <c r="E33" s="861"/>
      <c r="F33" s="861"/>
      <c r="G33" s="861"/>
    </row>
    <row r="34" spans="1:7" ht="21" customHeight="1">
      <c r="A34" s="45">
        <v>3</v>
      </c>
      <c r="B34" s="45"/>
      <c r="C34" s="860"/>
      <c r="D34" s="860"/>
      <c r="E34" s="861"/>
      <c r="F34" s="861"/>
      <c r="G34" s="861"/>
    </row>
    <row r="35" spans="1:7" ht="21" customHeight="1">
      <c r="A35" s="45">
        <v>4</v>
      </c>
      <c r="B35" s="45"/>
      <c r="C35" s="860"/>
      <c r="D35" s="860"/>
      <c r="E35" s="861"/>
      <c r="F35" s="861"/>
      <c r="G35" s="861"/>
    </row>
    <row r="36" spans="1:7" ht="21" customHeight="1">
      <c r="A36" s="45">
        <v>5</v>
      </c>
      <c r="B36" s="45"/>
      <c r="C36" s="860"/>
      <c r="D36" s="860"/>
      <c r="E36" s="861"/>
      <c r="F36" s="861"/>
      <c r="G36" s="861"/>
    </row>
    <row r="37" spans="1:7" ht="21" customHeight="1">
      <c r="A37" s="45">
        <v>6</v>
      </c>
      <c r="B37" s="45"/>
      <c r="C37" s="860"/>
      <c r="D37" s="860"/>
      <c r="E37" s="861"/>
      <c r="F37" s="861"/>
      <c r="G37" s="861"/>
    </row>
    <row r="38" spans="1:7" ht="21" customHeight="1">
      <c r="A38" s="45">
        <v>7</v>
      </c>
      <c r="B38" s="45"/>
      <c r="C38" s="860"/>
      <c r="D38" s="860"/>
      <c r="E38" s="861"/>
      <c r="F38" s="861"/>
      <c r="G38" s="861"/>
    </row>
    <row r="39" spans="1:7" ht="21" customHeight="1">
      <c r="A39" s="45">
        <v>8</v>
      </c>
      <c r="B39" s="45"/>
      <c r="C39" s="860"/>
      <c r="D39" s="860"/>
      <c r="E39" s="861"/>
      <c r="F39" s="861"/>
      <c r="G39" s="861"/>
    </row>
    <row r="40" spans="1:7" ht="21" customHeight="1">
      <c r="A40" s="45">
        <v>9</v>
      </c>
      <c r="B40" s="45"/>
      <c r="C40" s="860"/>
      <c r="D40" s="860"/>
      <c r="E40" s="861"/>
      <c r="F40" s="861"/>
      <c r="G40" s="861"/>
    </row>
    <row r="41" spans="1:7" ht="21" customHeight="1">
      <c r="A41" s="45">
        <v>10</v>
      </c>
      <c r="B41" s="45"/>
      <c r="C41" s="860"/>
      <c r="D41" s="860"/>
      <c r="E41" s="861"/>
      <c r="F41" s="861"/>
      <c r="G41" s="861"/>
    </row>
    <row r="42" spans="1:7" ht="21" customHeight="1">
      <c r="A42" s="50" t="s">
        <v>512</v>
      </c>
      <c r="B42" s="51"/>
      <c r="C42" s="50"/>
      <c r="D42" s="50"/>
      <c r="E42" s="51"/>
      <c r="F42" s="51"/>
      <c r="G42" s="51"/>
    </row>
    <row r="43" ht="21" customHeight="1">
      <c r="A43" s="44" t="s">
        <v>513</v>
      </c>
    </row>
  </sheetData>
  <sheetProtection/>
  <mergeCells count="49">
    <mergeCell ref="A1:L1"/>
    <mergeCell ref="A3:B5"/>
    <mergeCell ref="D3:G3"/>
    <mergeCell ref="D4:G4"/>
    <mergeCell ref="D5:G5"/>
    <mergeCell ref="C11:D11"/>
    <mergeCell ref="E11:G11"/>
    <mergeCell ref="C12:D12"/>
    <mergeCell ref="E12:G12"/>
    <mergeCell ref="C13:D13"/>
    <mergeCell ref="E13:G13"/>
    <mergeCell ref="C14:D14"/>
    <mergeCell ref="E14:G14"/>
    <mergeCell ref="C15:D15"/>
    <mergeCell ref="E15:G15"/>
    <mergeCell ref="C16:D16"/>
    <mergeCell ref="E16:G16"/>
    <mergeCell ref="C17:D17"/>
    <mergeCell ref="E17:G17"/>
    <mergeCell ref="C18:D18"/>
    <mergeCell ref="E18:G18"/>
    <mergeCell ref="C19:D19"/>
    <mergeCell ref="E19:G19"/>
    <mergeCell ref="C20:D20"/>
    <mergeCell ref="E20:G20"/>
    <mergeCell ref="C21:D21"/>
    <mergeCell ref="E21:G21"/>
    <mergeCell ref="C31:D31"/>
    <mergeCell ref="E31:G31"/>
    <mergeCell ref="C32:D32"/>
    <mergeCell ref="E32:G32"/>
    <mergeCell ref="C33:D33"/>
    <mergeCell ref="E33:G33"/>
    <mergeCell ref="C34:D34"/>
    <mergeCell ref="E34:G34"/>
    <mergeCell ref="C35:D35"/>
    <mergeCell ref="E35:G35"/>
    <mergeCell ref="C36:D36"/>
    <mergeCell ref="E36:G36"/>
    <mergeCell ref="C37:D37"/>
    <mergeCell ref="E37:G37"/>
    <mergeCell ref="C38:D38"/>
    <mergeCell ref="E38:G38"/>
    <mergeCell ref="C39:D39"/>
    <mergeCell ref="E39:G39"/>
    <mergeCell ref="C40:D40"/>
    <mergeCell ref="E40:G40"/>
    <mergeCell ref="C41:D41"/>
    <mergeCell ref="E41:G41"/>
  </mergeCells>
  <dataValidations count="2">
    <dataValidation type="list" allowBlank="1" showInputMessage="1" showErrorMessage="1" sqref="E32:G42">
      <formula1>"〇"</formula1>
    </dataValidation>
    <dataValidation type="list" allowBlank="1" showInputMessage="1" showErrorMessage="1" sqref="E12:G22">
      <formula1>"社会福祉士,介護福祉士,精神保健福祉士,公認心理士,作業療法士,なし"</formula1>
    </dataValidation>
  </dataValidations>
  <printOptions/>
  <pageMargins left="0.7" right="0.7" top="0.75" bottom="0.75" header="0.3" footer="0.3"/>
  <pageSetup horizontalDpi="600" verticalDpi="600" orientation="portrait" paperSize="9" scale="75" r:id="rId3"/>
  <legacyDrawing r:id="rId2"/>
</worksheet>
</file>

<file path=xl/worksheets/sheet12.xml><?xml version="1.0" encoding="utf-8"?>
<worksheet xmlns="http://schemas.openxmlformats.org/spreadsheetml/2006/main" xmlns:r="http://schemas.openxmlformats.org/officeDocument/2006/relationships">
  <sheetPr>
    <tabColor rgb="FFFFC000"/>
  </sheetPr>
  <dimension ref="A1:IV51"/>
  <sheetViews>
    <sheetView view="pageBreakPreview" zoomScaleSheetLayoutView="100" zoomScalePageLayoutView="0" workbookViewId="0" topLeftCell="A22">
      <selection activeCell="D4" sqref="D4"/>
    </sheetView>
  </sheetViews>
  <sheetFormatPr defaultColWidth="9.00390625" defaultRowHeight="15"/>
  <cols>
    <col min="1" max="1" width="10.00390625" style="304" customWidth="1"/>
    <col min="2" max="3" width="4.28125" style="52" customWidth="1"/>
    <col min="4" max="4" width="20.00390625" style="52" customWidth="1"/>
    <col min="5" max="5" width="16.140625" style="52" customWidth="1"/>
    <col min="6" max="8" width="11.7109375" style="52" customWidth="1"/>
    <col min="9" max="9" width="7.00390625" style="52" customWidth="1"/>
    <col min="10" max="10" width="5.00390625" style="52" customWidth="1"/>
    <col min="11" max="16384" width="9.00390625" style="52" customWidth="1"/>
  </cols>
  <sheetData>
    <row r="1" spans="1:3" ht="14.25">
      <c r="A1" s="305" t="s">
        <v>84</v>
      </c>
      <c r="C1" s="304"/>
    </row>
    <row r="2" spans="1:9" ht="14.25">
      <c r="A2" s="306"/>
      <c r="B2" s="53"/>
      <c r="C2" s="53"/>
      <c r="D2" s="53"/>
      <c r="E2" s="53"/>
      <c r="F2" s="53"/>
      <c r="G2" s="53"/>
      <c r="H2" s="53"/>
      <c r="I2" s="53"/>
    </row>
    <row r="3" spans="1:10" ht="27.75">
      <c r="A3" s="890" t="s">
        <v>85</v>
      </c>
      <c r="B3" s="890"/>
      <c r="C3" s="890"/>
      <c r="D3" s="890"/>
      <c r="E3" s="890"/>
      <c r="F3" s="890"/>
      <c r="G3" s="890"/>
      <c r="H3" s="890"/>
      <c r="I3" s="890"/>
      <c r="J3" s="54"/>
    </row>
    <row r="4" spans="1:10" ht="19.5" customHeight="1">
      <c r="A4" s="307"/>
      <c r="B4" s="302"/>
      <c r="C4" s="302"/>
      <c r="D4" s="302"/>
      <c r="E4" s="302"/>
      <c r="F4" s="302"/>
      <c r="G4" s="302"/>
      <c r="H4" s="302"/>
      <c r="I4" s="302"/>
      <c r="J4" s="54"/>
    </row>
    <row r="5" spans="1:9" ht="19.5" customHeight="1">
      <c r="A5" s="306"/>
      <c r="B5" s="53"/>
      <c r="C5" s="53"/>
      <c r="D5" s="53"/>
      <c r="E5" s="53"/>
      <c r="F5" s="53"/>
      <c r="G5" s="53"/>
      <c r="H5" s="53"/>
      <c r="I5" s="55" t="s">
        <v>86</v>
      </c>
    </row>
    <row r="6" spans="1:9" ht="19.5" customHeight="1">
      <c r="A6" s="308"/>
      <c r="B6" s="56"/>
      <c r="C6" s="56"/>
      <c r="D6" s="57"/>
      <c r="E6" s="53"/>
      <c r="F6" s="53"/>
      <c r="G6" s="891" t="s">
        <v>514</v>
      </c>
      <c r="H6" s="892"/>
      <c r="I6" s="892"/>
    </row>
    <row r="7" spans="1:9" ht="19.5" customHeight="1">
      <c r="A7" s="893" t="s">
        <v>87</v>
      </c>
      <c r="B7" s="893"/>
      <c r="C7" s="893"/>
      <c r="D7" s="894"/>
      <c r="E7" s="53"/>
      <c r="F7" s="53"/>
      <c r="G7" s="53"/>
      <c r="H7" s="53"/>
      <c r="I7" s="53"/>
    </row>
    <row r="8" spans="1:9" ht="19.5" customHeight="1">
      <c r="A8" s="308"/>
      <c r="B8" s="56"/>
      <c r="C8" s="56"/>
      <c r="D8" s="57"/>
      <c r="E8" s="53"/>
      <c r="F8" s="53"/>
      <c r="G8" s="53"/>
      <c r="H8" s="53"/>
      <c r="I8" s="53"/>
    </row>
    <row r="9" spans="1:9" ht="19.5" customHeight="1">
      <c r="A9" s="306"/>
      <c r="B9" s="53"/>
      <c r="C9" s="53"/>
      <c r="D9" s="53"/>
      <c r="E9" s="58" t="s">
        <v>88</v>
      </c>
      <c r="F9" s="874"/>
      <c r="G9" s="874"/>
      <c r="H9" s="874"/>
      <c r="I9" s="53"/>
    </row>
    <row r="10" spans="1:9" ht="19.5" customHeight="1">
      <c r="A10" s="306"/>
      <c r="B10" s="53"/>
      <c r="C10" s="53"/>
      <c r="D10" s="53"/>
      <c r="E10" s="58" t="s">
        <v>89</v>
      </c>
      <c r="F10" s="874"/>
      <c r="G10" s="874"/>
      <c r="H10" s="874"/>
      <c r="I10" s="53"/>
    </row>
    <row r="11" spans="1:9" ht="19.5" customHeight="1">
      <c r="A11" s="306"/>
      <c r="B11" s="53"/>
      <c r="C11" s="53"/>
      <c r="D11" s="53"/>
      <c r="E11" s="58" t="s">
        <v>90</v>
      </c>
      <c r="F11" s="874"/>
      <c r="G11" s="874"/>
      <c r="H11" s="874"/>
      <c r="I11" s="59" t="s">
        <v>91</v>
      </c>
    </row>
    <row r="12" spans="1:9" ht="19.5" customHeight="1">
      <c r="A12" s="306"/>
      <c r="B12" s="53"/>
      <c r="C12" s="53"/>
      <c r="D12" s="53"/>
      <c r="E12" s="58" t="s">
        <v>92</v>
      </c>
      <c r="F12" s="874"/>
      <c r="G12" s="874"/>
      <c r="H12" s="874"/>
      <c r="I12" s="53"/>
    </row>
    <row r="13" spans="1:9" ht="19.5" customHeight="1">
      <c r="A13" s="306"/>
      <c r="B13" s="53"/>
      <c r="C13" s="53"/>
      <c r="D13" s="53"/>
      <c r="E13" s="53"/>
      <c r="F13" s="53"/>
      <c r="G13" s="53"/>
      <c r="H13" s="53"/>
      <c r="I13" s="53"/>
    </row>
    <row r="14" spans="1:9" ht="19.5" customHeight="1">
      <c r="A14" s="306" t="s">
        <v>93</v>
      </c>
      <c r="B14" s="53"/>
      <c r="C14" s="53"/>
      <c r="D14" s="53"/>
      <c r="E14" s="53"/>
      <c r="F14" s="53"/>
      <c r="G14" s="53"/>
      <c r="H14" s="53"/>
      <c r="I14" s="53"/>
    </row>
    <row r="15" spans="1:9" ht="37.5" customHeight="1">
      <c r="A15" s="887" t="s">
        <v>94</v>
      </c>
      <c r="B15" s="887"/>
      <c r="C15" s="887"/>
      <c r="D15" s="888"/>
      <c r="E15" s="888"/>
      <c r="F15" s="895" t="s">
        <v>95</v>
      </c>
      <c r="G15" s="896"/>
      <c r="H15" s="896"/>
      <c r="I15" s="896"/>
    </row>
    <row r="16" spans="1:9" ht="37.5" customHeight="1">
      <c r="A16" s="887" t="s">
        <v>96</v>
      </c>
      <c r="B16" s="887"/>
      <c r="C16" s="887"/>
      <c r="D16" s="888"/>
      <c r="E16" s="889"/>
      <c r="F16" s="889"/>
      <c r="G16" s="889"/>
      <c r="H16" s="889"/>
      <c r="I16" s="889"/>
    </row>
    <row r="17" spans="1:9" ht="37.5" customHeight="1">
      <c r="A17" s="875" t="s">
        <v>97</v>
      </c>
      <c r="B17" s="876"/>
      <c r="C17" s="877"/>
      <c r="D17" s="60" t="s">
        <v>98</v>
      </c>
      <c r="E17" s="873" t="s">
        <v>99</v>
      </c>
      <c r="F17" s="801"/>
      <c r="G17" s="873" t="s">
        <v>100</v>
      </c>
      <c r="H17" s="781"/>
      <c r="I17" s="801"/>
    </row>
    <row r="18" spans="1:9" ht="37.5" customHeight="1">
      <c r="A18" s="878"/>
      <c r="B18" s="879"/>
      <c r="C18" s="880"/>
      <c r="D18" s="60"/>
      <c r="E18" s="869" t="s">
        <v>101</v>
      </c>
      <c r="F18" s="870"/>
      <c r="G18" s="871"/>
      <c r="H18" s="778"/>
      <c r="I18" s="786"/>
    </row>
    <row r="19" spans="1:9" ht="37.5" customHeight="1">
      <c r="A19" s="878"/>
      <c r="B19" s="879"/>
      <c r="C19" s="880"/>
      <c r="D19" s="60"/>
      <c r="E19" s="869" t="s">
        <v>101</v>
      </c>
      <c r="F19" s="870"/>
      <c r="G19" s="871"/>
      <c r="H19" s="778"/>
      <c r="I19" s="786"/>
    </row>
    <row r="20" spans="1:9" ht="37.5" customHeight="1">
      <c r="A20" s="881"/>
      <c r="B20" s="882"/>
      <c r="C20" s="883"/>
      <c r="D20" s="60"/>
      <c r="E20" s="869" t="s">
        <v>101</v>
      </c>
      <c r="F20" s="870"/>
      <c r="G20" s="871"/>
      <c r="H20" s="778"/>
      <c r="I20" s="786"/>
    </row>
    <row r="21" spans="1:9" ht="37.5" customHeight="1">
      <c r="A21" s="881"/>
      <c r="B21" s="882"/>
      <c r="C21" s="883"/>
      <c r="D21" s="60"/>
      <c r="E21" s="869" t="s">
        <v>101</v>
      </c>
      <c r="F21" s="870"/>
      <c r="G21" s="871"/>
      <c r="H21" s="778"/>
      <c r="I21" s="786"/>
    </row>
    <row r="22" spans="1:9" ht="37.5" customHeight="1">
      <c r="A22" s="884"/>
      <c r="B22" s="885"/>
      <c r="C22" s="886"/>
      <c r="D22" s="60"/>
      <c r="E22" s="869" t="s">
        <v>101</v>
      </c>
      <c r="F22" s="870"/>
      <c r="G22" s="871"/>
      <c r="H22" s="778"/>
      <c r="I22" s="786"/>
    </row>
    <row r="23" spans="1:9" ht="14.25">
      <c r="A23" s="306"/>
      <c r="B23" s="53"/>
      <c r="C23" s="53"/>
      <c r="D23" s="53"/>
      <c r="E23" s="53"/>
      <c r="F23" s="53"/>
      <c r="G23" s="53"/>
      <c r="H23" s="53"/>
      <c r="I23" s="53"/>
    </row>
    <row r="24" spans="1:256" ht="17.25" customHeight="1">
      <c r="A24" s="309" t="s">
        <v>102</v>
      </c>
      <c r="B24" s="61" t="s">
        <v>103</v>
      </c>
      <c r="C24" s="872" t="s">
        <v>104</v>
      </c>
      <c r="D24" s="872"/>
      <c r="E24" s="872"/>
      <c r="F24" s="872"/>
      <c r="G24" s="872"/>
      <c r="H24" s="872"/>
      <c r="I24" s="87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c r="IT24" s="62"/>
      <c r="IU24" s="62"/>
      <c r="IV24" s="62"/>
    </row>
    <row r="25" spans="1:256" ht="17.25" customHeight="1">
      <c r="A25" s="310"/>
      <c r="B25" s="61" t="s">
        <v>105</v>
      </c>
      <c r="C25" s="872" t="s">
        <v>106</v>
      </c>
      <c r="D25" s="872"/>
      <c r="E25" s="872"/>
      <c r="F25" s="872"/>
      <c r="G25" s="872"/>
      <c r="H25" s="872"/>
      <c r="I25" s="87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c r="IR25" s="62"/>
      <c r="IS25" s="62"/>
      <c r="IT25" s="62"/>
      <c r="IU25" s="62"/>
      <c r="IV25" s="62"/>
    </row>
    <row r="26" spans="1:256" ht="17.25" customHeight="1">
      <c r="A26" s="310"/>
      <c r="B26" s="64"/>
      <c r="C26" s="872"/>
      <c r="D26" s="872"/>
      <c r="E26" s="872"/>
      <c r="F26" s="872"/>
      <c r="G26" s="872"/>
      <c r="H26" s="872"/>
      <c r="I26" s="87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c r="IR26" s="62"/>
      <c r="IS26" s="62"/>
      <c r="IT26" s="62"/>
      <c r="IU26" s="62"/>
      <c r="IV26" s="62"/>
    </row>
    <row r="27" spans="1:256" ht="17.25" customHeight="1">
      <c r="A27" s="310"/>
      <c r="B27" s="63"/>
      <c r="C27" s="872" t="s">
        <v>107</v>
      </c>
      <c r="D27" s="872"/>
      <c r="E27" s="872"/>
      <c r="F27" s="872"/>
      <c r="G27" s="872"/>
      <c r="H27" s="872"/>
      <c r="I27" s="87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c r="IU27" s="62"/>
      <c r="IV27" s="62"/>
    </row>
    <row r="28" spans="1:256" ht="17.25" customHeight="1">
      <c r="A28" s="310"/>
      <c r="B28" s="63"/>
      <c r="C28" s="872"/>
      <c r="D28" s="872"/>
      <c r="E28" s="872"/>
      <c r="F28" s="872"/>
      <c r="G28" s="872"/>
      <c r="H28" s="872"/>
      <c r="I28" s="87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c r="IU28" s="62"/>
      <c r="IV28" s="62"/>
    </row>
    <row r="29" spans="1:256" ht="17.25" customHeight="1">
      <c r="A29" s="310"/>
      <c r="B29" s="61" t="s">
        <v>108</v>
      </c>
      <c r="C29" s="872" t="s">
        <v>109</v>
      </c>
      <c r="D29" s="872"/>
      <c r="E29" s="872"/>
      <c r="F29" s="872"/>
      <c r="G29" s="872"/>
      <c r="H29" s="872"/>
      <c r="I29" s="87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c r="IU29" s="62"/>
      <c r="IV29" s="62"/>
    </row>
    <row r="30" spans="1:256" ht="17.25" customHeight="1">
      <c r="A30" s="310"/>
      <c r="B30" s="63"/>
      <c r="C30" s="872"/>
      <c r="D30" s="872"/>
      <c r="E30" s="872"/>
      <c r="F30" s="872"/>
      <c r="G30" s="872"/>
      <c r="H30" s="872"/>
      <c r="I30" s="87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c r="IU30" s="62"/>
      <c r="IV30" s="62"/>
    </row>
    <row r="31" spans="1:256" ht="17.25" customHeight="1">
      <c r="A31" s="310"/>
      <c r="B31" s="63"/>
      <c r="C31" s="872" t="s">
        <v>110</v>
      </c>
      <c r="D31" s="872"/>
      <c r="E31" s="872"/>
      <c r="F31" s="872"/>
      <c r="G31" s="872"/>
      <c r="H31" s="872"/>
      <c r="I31" s="87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c r="IU31" s="62"/>
      <c r="IV31" s="62"/>
    </row>
    <row r="32" spans="1:256" ht="17.25" customHeight="1">
      <c r="A32" s="310"/>
      <c r="B32" s="61"/>
      <c r="C32" s="872"/>
      <c r="D32" s="872"/>
      <c r="E32" s="872"/>
      <c r="F32" s="872"/>
      <c r="G32" s="872"/>
      <c r="H32" s="872"/>
      <c r="I32" s="87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c r="IU32" s="62"/>
      <c r="IV32" s="62"/>
    </row>
    <row r="33" spans="1:256" ht="17.25" customHeight="1">
      <c r="A33" s="310"/>
      <c r="B33" s="61" t="s">
        <v>111</v>
      </c>
      <c r="C33" s="872" t="s">
        <v>112</v>
      </c>
      <c r="D33" s="872"/>
      <c r="E33" s="872"/>
      <c r="F33" s="872"/>
      <c r="G33" s="872"/>
      <c r="H33" s="872"/>
      <c r="I33" s="87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c r="IU33" s="62"/>
      <c r="IV33" s="62"/>
    </row>
    <row r="34" spans="1:256" ht="17.25" customHeight="1">
      <c r="A34" s="310"/>
      <c r="B34" s="61"/>
      <c r="C34" s="872"/>
      <c r="D34" s="872"/>
      <c r="E34" s="872"/>
      <c r="F34" s="872"/>
      <c r="G34" s="872"/>
      <c r="H34" s="872"/>
      <c r="I34" s="87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c r="IU34" s="62"/>
      <c r="IV34" s="62"/>
    </row>
    <row r="35" spans="1:256" ht="14.25">
      <c r="A35" s="311"/>
      <c r="B35" s="65"/>
      <c r="C35" s="66"/>
      <c r="D35" s="66"/>
      <c r="E35" s="66"/>
      <c r="F35" s="66"/>
      <c r="G35" s="66"/>
      <c r="H35" s="66"/>
      <c r="I35" s="66"/>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c r="IU35" s="62"/>
      <c r="IV35" s="62"/>
    </row>
    <row r="36" spans="1:256" ht="14.25">
      <c r="A36" s="311"/>
      <c r="B36" s="65"/>
      <c r="C36" s="66"/>
      <c r="D36" s="66"/>
      <c r="E36" s="66"/>
      <c r="F36" s="66"/>
      <c r="G36" s="66"/>
      <c r="H36" s="66"/>
      <c r="I36" s="66"/>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c r="IU36" s="62"/>
      <c r="IV36" s="62"/>
    </row>
    <row r="37" spans="1:256" ht="14.25">
      <c r="A37" s="311"/>
      <c r="B37" s="65"/>
      <c r="C37" s="66"/>
      <c r="D37" s="66"/>
      <c r="E37" s="66"/>
      <c r="F37" s="66"/>
      <c r="G37" s="66"/>
      <c r="H37" s="66"/>
      <c r="I37" s="66"/>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c r="IU37" s="62"/>
      <c r="IV37" s="62"/>
    </row>
    <row r="38" spans="1:256" ht="14.25">
      <c r="A38" s="311"/>
      <c r="B38" s="65"/>
      <c r="C38" s="66"/>
      <c r="D38" s="66"/>
      <c r="E38" s="66"/>
      <c r="F38" s="66"/>
      <c r="G38" s="66"/>
      <c r="H38" s="66"/>
      <c r="I38" s="66"/>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62"/>
      <c r="HC38" s="62"/>
      <c r="HD38" s="62"/>
      <c r="HE38" s="62"/>
      <c r="HF38" s="62"/>
      <c r="HG38" s="62"/>
      <c r="HH38" s="62"/>
      <c r="HI38" s="62"/>
      <c r="HJ38" s="62"/>
      <c r="HK38" s="62"/>
      <c r="HL38" s="62"/>
      <c r="HM38" s="62"/>
      <c r="HN38" s="62"/>
      <c r="HO38" s="62"/>
      <c r="HP38" s="62"/>
      <c r="HQ38" s="62"/>
      <c r="HR38" s="62"/>
      <c r="HS38" s="62"/>
      <c r="HT38" s="62"/>
      <c r="HU38" s="62"/>
      <c r="HV38" s="62"/>
      <c r="HW38" s="62"/>
      <c r="HX38" s="62"/>
      <c r="HY38" s="62"/>
      <c r="HZ38" s="62"/>
      <c r="IA38" s="62"/>
      <c r="IB38" s="62"/>
      <c r="IC38" s="62"/>
      <c r="ID38" s="62"/>
      <c r="IE38" s="62"/>
      <c r="IF38" s="62"/>
      <c r="IG38" s="62"/>
      <c r="IH38" s="62"/>
      <c r="II38" s="62"/>
      <c r="IJ38" s="62"/>
      <c r="IK38" s="62"/>
      <c r="IL38" s="62"/>
      <c r="IM38" s="62"/>
      <c r="IN38" s="62"/>
      <c r="IO38" s="62"/>
      <c r="IP38" s="62"/>
      <c r="IQ38" s="62"/>
      <c r="IR38" s="62"/>
      <c r="IS38" s="62"/>
      <c r="IT38" s="62"/>
      <c r="IU38" s="62"/>
      <c r="IV38" s="62"/>
    </row>
    <row r="39" spans="1:256" ht="14.25">
      <c r="A39" s="311"/>
      <c r="B39" s="67"/>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c r="IT39" s="62"/>
      <c r="IU39" s="62"/>
      <c r="IV39" s="62"/>
    </row>
    <row r="40" spans="1:256" ht="14.25">
      <c r="A40" s="311"/>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c r="IT40" s="62"/>
      <c r="IU40" s="62"/>
      <c r="IV40" s="62"/>
    </row>
    <row r="41" spans="1:256" ht="14.25">
      <c r="A41" s="311"/>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c r="IQ41" s="62"/>
      <c r="IR41" s="62"/>
      <c r="IS41" s="62"/>
      <c r="IT41" s="62"/>
      <c r="IU41" s="62"/>
      <c r="IV41" s="62"/>
    </row>
    <row r="42" spans="1:256" ht="14.25">
      <c r="A42" s="311"/>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c r="IS42" s="62"/>
      <c r="IT42" s="62"/>
      <c r="IU42" s="62"/>
      <c r="IV42" s="62"/>
    </row>
    <row r="43" spans="1:256" ht="14.25">
      <c r="A43" s="311"/>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62"/>
      <c r="HC43" s="62"/>
      <c r="HD43" s="62"/>
      <c r="HE43" s="62"/>
      <c r="HF43" s="62"/>
      <c r="HG43" s="62"/>
      <c r="HH43" s="62"/>
      <c r="HI43" s="62"/>
      <c r="HJ43" s="62"/>
      <c r="HK43" s="62"/>
      <c r="HL43" s="62"/>
      <c r="HM43" s="62"/>
      <c r="HN43" s="62"/>
      <c r="HO43" s="62"/>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c r="IQ43" s="62"/>
      <c r="IR43" s="62"/>
      <c r="IS43" s="62"/>
      <c r="IT43" s="62"/>
      <c r="IU43" s="62"/>
      <c r="IV43" s="62"/>
    </row>
    <row r="44" spans="1:256" ht="14.25">
      <c r="A44" s="311"/>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62"/>
      <c r="HC44" s="62"/>
      <c r="HD44" s="62"/>
      <c r="HE44" s="62"/>
      <c r="HF44" s="62"/>
      <c r="HG44" s="62"/>
      <c r="HH44" s="62"/>
      <c r="HI44" s="62"/>
      <c r="HJ44" s="62"/>
      <c r="HK44" s="62"/>
      <c r="HL44" s="62"/>
      <c r="HM44" s="62"/>
      <c r="HN44" s="62"/>
      <c r="HO44" s="62"/>
      <c r="HP44" s="62"/>
      <c r="HQ44" s="62"/>
      <c r="HR44" s="62"/>
      <c r="HS44" s="62"/>
      <c r="HT44" s="62"/>
      <c r="HU44" s="62"/>
      <c r="HV44" s="62"/>
      <c r="HW44" s="62"/>
      <c r="HX44" s="62"/>
      <c r="HY44" s="62"/>
      <c r="HZ44" s="62"/>
      <c r="IA44" s="62"/>
      <c r="IB44" s="62"/>
      <c r="IC44" s="62"/>
      <c r="ID44" s="62"/>
      <c r="IE44" s="62"/>
      <c r="IF44" s="62"/>
      <c r="IG44" s="62"/>
      <c r="IH44" s="62"/>
      <c r="II44" s="62"/>
      <c r="IJ44" s="62"/>
      <c r="IK44" s="62"/>
      <c r="IL44" s="62"/>
      <c r="IM44" s="62"/>
      <c r="IN44" s="62"/>
      <c r="IO44" s="62"/>
      <c r="IP44" s="62"/>
      <c r="IQ44" s="62"/>
      <c r="IR44" s="62"/>
      <c r="IS44" s="62"/>
      <c r="IT44" s="62"/>
      <c r="IU44" s="62"/>
      <c r="IV44" s="62"/>
    </row>
    <row r="45" spans="1:256" ht="14.25">
      <c r="A45" s="311"/>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62"/>
      <c r="HC45" s="62"/>
      <c r="HD45" s="62"/>
      <c r="HE45" s="62"/>
      <c r="HF45" s="62"/>
      <c r="HG45" s="62"/>
      <c r="HH45" s="62"/>
      <c r="HI45" s="62"/>
      <c r="HJ45" s="62"/>
      <c r="HK45" s="62"/>
      <c r="HL45" s="62"/>
      <c r="HM45" s="62"/>
      <c r="HN45" s="62"/>
      <c r="HO45" s="62"/>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c r="IS45" s="62"/>
      <c r="IT45" s="62"/>
      <c r="IU45" s="62"/>
      <c r="IV45" s="62"/>
    </row>
    <row r="46" spans="1:256" ht="14.25">
      <c r="A46" s="311"/>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62"/>
      <c r="HC46" s="62"/>
      <c r="HD46" s="62"/>
      <c r="HE46" s="62"/>
      <c r="HF46" s="62"/>
      <c r="HG46" s="62"/>
      <c r="HH46" s="62"/>
      <c r="HI46" s="62"/>
      <c r="HJ46" s="62"/>
      <c r="HK46" s="62"/>
      <c r="HL46" s="62"/>
      <c r="HM46" s="62"/>
      <c r="HN46" s="62"/>
      <c r="HO46" s="62"/>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c r="IT46" s="62"/>
      <c r="IU46" s="62"/>
      <c r="IV46" s="62"/>
    </row>
    <row r="47" spans="1:256" ht="14.25">
      <c r="A47" s="311"/>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62"/>
      <c r="HC47" s="62"/>
      <c r="HD47" s="62"/>
      <c r="HE47" s="62"/>
      <c r="HF47" s="62"/>
      <c r="HG47" s="62"/>
      <c r="HH47" s="62"/>
      <c r="HI47" s="62"/>
      <c r="HJ47" s="62"/>
      <c r="HK47" s="62"/>
      <c r="HL47" s="62"/>
      <c r="HM47" s="62"/>
      <c r="HN47" s="62"/>
      <c r="HO47" s="62"/>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c r="IS47" s="62"/>
      <c r="IT47" s="62"/>
      <c r="IU47" s="62"/>
      <c r="IV47" s="62"/>
    </row>
    <row r="48" spans="1:256" ht="14.25">
      <c r="A48" s="311"/>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62"/>
      <c r="HC48" s="62"/>
      <c r="HD48" s="62"/>
      <c r="HE48" s="62"/>
      <c r="HF48" s="62"/>
      <c r="HG48" s="62"/>
      <c r="HH48" s="62"/>
      <c r="HI48" s="62"/>
      <c r="HJ48" s="62"/>
      <c r="HK48" s="62"/>
      <c r="HL48" s="62"/>
      <c r="HM48" s="62"/>
      <c r="HN48" s="62"/>
      <c r="HO48" s="62"/>
      <c r="HP48" s="62"/>
      <c r="HQ48" s="62"/>
      <c r="HR48" s="62"/>
      <c r="HS48" s="62"/>
      <c r="HT48" s="62"/>
      <c r="HU48" s="62"/>
      <c r="HV48" s="62"/>
      <c r="HW48" s="62"/>
      <c r="HX48" s="62"/>
      <c r="HY48" s="62"/>
      <c r="HZ48" s="62"/>
      <c r="IA48" s="62"/>
      <c r="IB48" s="62"/>
      <c r="IC48" s="62"/>
      <c r="ID48" s="62"/>
      <c r="IE48" s="62"/>
      <c r="IF48" s="62"/>
      <c r="IG48" s="62"/>
      <c r="IH48" s="62"/>
      <c r="II48" s="62"/>
      <c r="IJ48" s="62"/>
      <c r="IK48" s="62"/>
      <c r="IL48" s="62"/>
      <c r="IM48" s="62"/>
      <c r="IN48" s="62"/>
      <c r="IO48" s="62"/>
      <c r="IP48" s="62"/>
      <c r="IQ48" s="62"/>
      <c r="IR48" s="62"/>
      <c r="IS48" s="62"/>
      <c r="IT48" s="62"/>
      <c r="IU48" s="62"/>
      <c r="IV48" s="62"/>
    </row>
    <row r="49" spans="1:256" ht="14.25">
      <c r="A49" s="311"/>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62"/>
      <c r="HC49" s="62"/>
      <c r="HD49" s="62"/>
      <c r="HE49" s="62"/>
      <c r="HF49" s="62"/>
      <c r="HG49" s="62"/>
      <c r="HH49" s="62"/>
      <c r="HI49" s="62"/>
      <c r="HJ49" s="62"/>
      <c r="HK49" s="62"/>
      <c r="HL49" s="62"/>
      <c r="HM49" s="62"/>
      <c r="HN49" s="62"/>
      <c r="HO49" s="62"/>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c r="IS49" s="62"/>
      <c r="IT49" s="62"/>
      <c r="IU49" s="62"/>
      <c r="IV49" s="62"/>
    </row>
    <row r="50" spans="1:256" ht="14.25">
      <c r="A50" s="311"/>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62"/>
      <c r="HC50" s="62"/>
      <c r="HD50" s="62"/>
      <c r="HE50" s="62"/>
      <c r="HF50" s="62"/>
      <c r="HG50" s="62"/>
      <c r="HH50" s="62"/>
      <c r="HI50" s="62"/>
      <c r="HJ50" s="62"/>
      <c r="HK50" s="62"/>
      <c r="HL50" s="62"/>
      <c r="HM50" s="62"/>
      <c r="HN50" s="62"/>
      <c r="HO50" s="62"/>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c r="IS50" s="62"/>
      <c r="IT50" s="62"/>
      <c r="IU50" s="62"/>
      <c r="IV50" s="62"/>
    </row>
    <row r="51" spans="1:256" ht="14.25">
      <c r="A51" s="311"/>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62"/>
      <c r="HC51" s="62"/>
      <c r="HD51" s="62"/>
      <c r="HE51" s="62"/>
      <c r="HF51" s="62"/>
      <c r="HG51" s="62"/>
      <c r="HH51" s="62"/>
      <c r="HI51" s="62"/>
      <c r="HJ51" s="62"/>
      <c r="HK51" s="62"/>
      <c r="HL51" s="62"/>
      <c r="HM51" s="62"/>
      <c r="HN51" s="62"/>
      <c r="HO51" s="62"/>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c r="IT51" s="62"/>
      <c r="IU51" s="62"/>
      <c r="IV51" s="62"/>
    </row>
  </sheetData>
  <sheetProtection/>
  <mergeCells count="31">
    <mergeCell ref="F15:I15"/>
    <mergeCell ref="A16:C16"/>
    <mergeCell ref="D16:I16"/>
    <mergeCell ref="A15:C15"/>
    <mergeCell ref="C25:I26"/>
    <mergeCell ref="A3:I3"/>
    <mergeCell ref="G6:I6"/>
    <mergeCell ref="A7:D7"/>
    <mergeCell ref="F9:H9"/>
    <mergeCell ref="F10:H10"/>
    <mergeCell ref="D15:E15"/>
    <mergeCell ref="C29:I30"/>
    <mergeCell ref="E19:F19"/>
    <mergeCell ref="E20:F20"/>
    <mergeCell ref="C31:I32"/>
    <mergeCell ref="E17:F17"/>
    <mergeCell ref="F11:H11"/>
    <mergeCell ref="F12:H12"/>
    <mergeCell ref="C27:I28"/>
    <mergeCell ref="A17:C22"/>
    <mergeCell ref="G17:I17"/>
    <mergeCell ref="E21:F21"/>
    <mergeCell ref="G18:I18"/>
    <mergeCell ref="G20:I20"/>
    <mergeCell ref="E18:F18"/>
    <mergeCell ref="C33:I34"/>
    <mergeCell ref="G21:I21"/>
    <mergeCell ref="E22:F22"/>
    <mergeCell ref="G22:I22"/>
    <mergeCell ref="C24:I24"/>
    <mergeCell ref="G19:I19"/>
  </mergeCells>
  <printOptions/>
  <pageMargins left="0.7" right="0.7" top="0.75" bottom="0.75" header="0.3" footer="0.3"/>
  <pageSetup horizontalDpi="600" verticalDpi="600" orientation="portrait" paperSize="9" scale="92" r:id="rId1"/>
</worksheet>
</file>

<file path=xl/worksheets/sheet13.xml><?xml version="1.0" encoding="utf-8"?>
<worksheet xmlns="http://schemas.openxmlformats.org/spreadsheetml/2006/main" xmlns:r="http://schemas.openxmlformats.org/officeDocument/2006/relationships">
  <sheetPr>
    <tabColor rgb="FFFFC000"/>
  </sheetPr>
  <dimension ref="A1:M59"/>
  <sheetViews>
    <sheetView zoomScalePageLayoutView="0" workbookViewId="0" topLeftCell="A46">
      <selection activeCell="A1" sqref="A1:IV16384"/>
    </sheetView>
  </sheetViews>
  <sheetFormatPr defaultColWidth="9.140625" defaultRowHeight="15"/>
  <cols>
    <col min="1" max="1" width="2.8515625" style="44" bestFit="1" customWidth="1"/>
    <col min="2" max="2" width="4.140625" style="44" customWidth="1"/>
    <col min="3" max="3" width="14.140625" style="44" customWidth="1"/>
    <col min="4" max="4" width="8.8515625" style="44" customWidth="1"/>
    <col min="5" max="5" width="6.7109375" style="44" customWidth="1"/>
    <col min="6" max="6" width="4.421875" style="44" customWidth="1"/>
    <col min="7" max="16384" width="8.8515625" style="44" customWidth="1"/>
  </cols>
  <sheetData>
    <row r="1" ht="21" customHeight="1">
      <c r="A1" s="44" t="s">
        <v>113</v>
      </c>
    </row>
    <row r="2" spans="2:13" ht="21" customHeight="1">
      <c r="B2" s="897"/>
      <c r="C2" s="897"/>
      <c r="D2" s="897"/>
      <c r="E2" s="897"/>
      <c r="F2" s="897"/>
      <c r="G2" s="897"/>
      <c r="H2" s="897"/>
      <c r="I2" s="897"/>
      <c r="J2" s="897"/>
      <c r="K2" s="897"/>
      <c r="L2" s="897"/>
      <c r="M2" s="897"/>
    </row>
    <row r="3" spans="1:13" ht="46.5" customHeight="1">
      <c r="A3" s="48" t="s">
        <v>114</v>
      </c>
      <c r="B3" s="898" t="s">
        <v>115</v>
      </c>
      <c r="C3" s="898"/>
      <c r="D3" s="898"/>
      <c r="E3" s="898"/>
      <c r="F3" s="898"/>
      <c r="G3" s="898"/>
      <c r="H3" s="898"/>
      <c r="I3" s="898"/>
      <c r="J3" s="898"/>
      <c r="K3" s="898"/>
      <c r="L3" s="898"/>
      <c r="M3" s="898"/>
    </row>
    <row r="4" spans="1:13" ht="61.5" customHeight="1">
      <c r="A4" s="48" t="s">
        <v>116</v>
      </c>
      <c r="B4" s="898" t="s">
        <v>117</v>
      </c>
      <c r="C4" s="898"/>
      <c r="D4" s="898"/>
      <c r="E4" s="898"/>
      <c r="F4" s="898"/>
      <c r="G4" s="898"/>
      <c r="H4" s="898"/>
      <c r="I4" s="898"/>
      <c r="J4" s="898"/>
      <c r="K4" s="898"/>
      <c r="L4" s="898"/>
      <c r="M4" s="898"/>
    </row>
    <row r="5" spans="2:13" ht="21" customHeight="1">
      <c r="B5" s="897"/>
      <c r="C5" s="897"/>
      <c r="D5" s="897"/>
      <c r="E5" s="897"/>
      <c r="F5" s="897"/>
      <c r="G5" s="897"/>
      <c r="H5" s="897"/>
      <c r="I5" s="897"/>
      <c r="J5" s="897"/>
      <c r="K5" s="897"/>
      <c r="L5" s="897"/>
      <c r="M5" s="897"/>
    </row>
    <row r="6" spans="1:13" ht="45.75" customHeight="1">
      <c r="A6" s="48" t="s">
        <v>114</v>
      </c>
      <c r="B6" s="898" t="s">
        <v>118</v>
      </c>
      <c r="C6" s="898"/>
      <c r="D6" s="898"/>
      <c r="E6" s="898"/>
      <c r="F6" s="898"/>
      <c r="G6" s="898"/>
      <c r="H6" s="898"/>
      <c r="I6" s="898"/>
      <c r="J6" s="898"/>
      <c r="K6" s="898"/>
      <c r="L6" s="898"/>
      <c r="M6" s="898"/>
    </row>
    <row r="7" spans="1:13" ht="95.25" customHeight="1">
      <c r="A7" s="48" t="s">
        <v>116</v>
      </c>
      <c r="B7" s="898" t="s">
        <v>119</v>
      </c>
      <c r="C7" s="898"/>
      <c r="D7" s="898"/>
      <c r="E7" s="898"/>
      <c r="F7" s="898"/>
      <c r="G7" s="898"/>
      <c r="H7" s="898"/>
      <c r="I7" s="898"/>
      <c r="J7" s="898"/>
      <c r="K7" s="898"/>
      <c r="L7" s="898"/>
      <c r="M7" s="898"/>
    </row>
    <row r="8" spans="2:13" ht="21" customHeight="1">
      <c r="B8" s="897"/>
      <c r="C8" s="897"/>
      <c r="D8" s="897"/>
      <c r="E8" s="897"/>
      <c r="F8" s="897"/>
      <c r="G8" s="897"/>
      <c r="H8" s="897"/>
      <c r="I8" s="897"/>
      <c r="J8" s="897"/>
      <c r="K8" s="897"/>
      <c r="L8" s="897"/>
      <c r="M8" s="897"/>
    </row>
    <row r="9" spans="1:13" ht="27.75" customHeight="1">
      <c r="A9" s="48" t="s">
        <v>114</v>
      </c>
      <c r="B9" s="898" t="s">
        <v>120</v>
      </c>
      <c r="C9" s="898"/>
      <c r="D9" s="898"/>
      <c r="E9" s="898"/>
      <c r="F9" s="898"/>
      <c r="G9" s="898"/>
      <c r="H9" s="898"/>
      <c r="I9" s="898"/>
      <c r="J9" s="898"/>
      <c r="K9" s="898"/>
      <c r="L9" s="898"/>
      <c r="M9" s="898"/>
    </row>
    <row r="10" spans="1:13" ht="27" customHeight="1">
      <c r="A10" s="48" t="s">
        <v>116</v>
      </c>
      <c r="B10" s="898" t="s">
        <v>121</v>
      </c>
      <c r="C10" s="898"/>
      <c r="D10" s="898"/>
      <c r="E10" s="898"/>
      <c r="F10" s="898"/>
      <c r="G10" s="898"/>
      <c r="H10" s="898"/>
      <c r="I10" s="898"/>
      <c r="J10" s="898"/>
      <c r="K10" s="898"/>
      <c r="L10" s="898"/>
      <c r="M10" s="898"/>
    </row>
    <row r="11" spans="2:13" ht="21" customHeight="1">
      <c r="B11" s="897"/>
      <c r="C11" s="897"/>
      <c r="D11" s="897"/>
      <c r="E11" s="897"/>
      <c r="F11" s="897"/>
      <c r="G11" s="897"/>
      <c r="H11" s="897"/>
      <c r="I11" s="897"/>
      <c r="J11" s="897"/>
      <c r="K11" s="897"/>
      <c r="L11" s="897"/>
      <c r="M11" s="897"/>
    </row>
    <row r="12" spans="1:13" ht="44.25" customHeight="1">
      <c r="A12" s="48" t="s">
        <v>114</v>
      </c>
      <c r="B12" s="898" t="s">
        <v>122</v>
      </c>
      <c r="C12" s="898"/>
      <c r="D12" s="898"/>
      <c r="E12" s="898"/>
      <c r="F12" s="898"/>
      <c r="G12" s="898"/>
      <c r="H12" s="898"/>
      <c r="I12" s="898"/>
      <c r="J12" s="898"/>
      <c r="K12" s="898"/>
      <c r="L12" s="898"/>
      <c r="M12" s="898"/>
    </row>
    <row r="13" spans="1:13" ht="99.75" customHeight="1">
      <c r="A13" s="48" t="s">
        <v>116</v>
      </c>
      <c r="B13" s="898" t="s">
        <v>123</v>
      </c>
      <c r="C13" s="898"/>
      <c r="D13" s="898"/>
      <c r="E13" s="898"/>
      <c r="F13" s="898"/>
      <c r="G13" s="898"/>
      <c r="H13" s="898"/>
      <c r="I13" s="898"/>
      <c r="J13" s="898"/>
      <c r="K13" s="898"/>
      <c r="L13" s="898"/>
      <c r="M13" s="898"/>
    </row>
    <row r="14" spans="2:13" ht="21" customHeight="1">
      <c r="B14" s="897"/>
      <c r="C14" s="897"/>
      <c r="D14" s="897"/>
      <c r="E14" s="897"/>
      <c r="F14" s="897"/>
      <c r="G14" s="897"/>
      <c r="H14" s="897"/>
      <c r="I14" s="897"/>
      <c r="J14" s="897"/>
      <c r="K14" s="897"/>
      <c r="L14" s="897"/>
      <c r="M14" s="897"/>
    </row>
    <row r="15" spans="1:13" ht="47.25" customHeight="1">
      <c r="A15" s="48" t="s">
        <v>114</v>
      </c>
      <c r="B15" s="898" t="s">
        <v>124</v>
      </c>
      <c r="C15" s="898"/>
      <c r="D15" s="898"/>
      <c r="E15" s="898"/>
      <c r="F15" s="898"/>
      <c r="G15" s="898"/>
      <c r="H15" s="898"/>
      <c r="I15" s="898"/>
      <c r="J15" s="898"/>
      <c r="K15" s="898"/>
      <c r="L15" s="898"/>
      <c r="M15" s="898"/>
    </row>
    <row r="16" spans="1:13" ht="117" customHeight="1">
      <c r="A16" s="48" t="s">
        <v>116</v>
      </c>
      <c r="B16" s="898" t="s">
        <v>125</v>
      </c>
      <c r="C16" s="898"/>
      <c r="D16" s="898"/>
      <c r="E16" s="898"/>
      <c r="F16" s="898"/>
      <c r="G16" s="898"/>
      <c r="H16" s="898"/>
      <c r="I16" s="898"/>
      <c r="J16" s="898"/>
      <c r="K16" s="898"/>
      <c r="L16" s="898"/>
      <c r="M16" s="898"/>
    </row>
    <row r="17" spans="2:13" ht="21" customHeight="1">
      <c r="B17" s="897"/>
      <c r="C17" s="897"/>
      <c r="D17" s="897"/>
      <c r="E17" s="897"/>
      <c r="F17" s="897"/>
      <c r="G17" s="897"/>
      <c r="H17" s="897"/>
      <c r="I17" s="897"/>
      <c r="J17" s="897"/>
      <c r="K17" s="897"/>
      <c r="L17" s="897"/>
      <c r="M17" s="897"/>
    </row>
    <row r="18" spans="1:13" ht="87.75" customHeight="1">
      <c r="A18" s="48" t="s">
        <v>114</v>
      </c>
      <c r="B18" s="898" t="s">
        <v>126</v>
      </c>
      <c r="C18" s="898"/>
      <c r="D18" s="898"/>
      <c r="E18" s="898"/>
      <c r="F18" s="898"/>
      <c r="G18" s="898"/>
      <c r="H18" s="898"/>
      <c r="I18" s="898"/>
      <c r="J18" s="898"/>
      <c r="K18" s="898"/>
      <c r="L18" s="898"/>
      <c r="M18" s="898"/>
    </row>
    <row r="19" spans="1:13" ht="31.5" customHeight="1">
      <c r="A19" s="48" t="s">
        <v>116</v>
      </c>
      <c r="B19" s="898" t="s">
        <v>127</v>
      </c>
      <c r="C19" s="898"/>
      <c r="D19" s="898"/>
      <c r="E19" s="898"/>
      <c r="F19" s="898"/>
      <c r="G19" s="898"/>
      <c r="H19" s="898"/>
      <c r="I19" s="898"/>
      <c r="J19" s="898"/>
      <c r="K19" s="898"/>
      <c r="L19" s="898"/>
      <c r="M19" s="898"/>
    </row>
    <row r="20" spans="2:13" ht="31.5" customHeight="1">
      <c r="B20" s="897"/>
      <c r="C20" s="897"/>
      <c r="D20" s="897"/>
      <c r="E20" s="897"/>
      <c r="F20" s="897"/>
      <c r="G20" s="897"/>
      <c r="H20" s="897"/>
      <c r="I20" s="897"/>
      <c r="J20" s="897"/>
      <c r="K20" s="897"/>
      <c r="L20" s="897"/>
      <c r="M20" s="897"/>
    </row>
    <row r="21" spans="1:13" ht="33" customHeight="1">
      <c r="A21" s="48" t="s">
        <v>114</v>
      </c>
      <c r="B21" s="898" t="s">
        <v>128</v>
      </c>
      <c r="C21" s="898"/>
      <c r="D21" s="898"/>
      <c r="E21" s="898"/>
      <c r="F21" s="898"/>
      <c r="G21" s="898"/>
      <c r="H21" s="898"/>
      <c r="I21" s="898"/>
      <c r="J21" s="898"/>
      <c r="K21" s="898"/>
      <c r="L21" s="898"/>
      <c r="M21" s="898"/>
    </row>
    <row r="22" spans="1:13" ht="31.5" customHeight="1">
      <c r="A22" s="48" t="s">
        <v>116</v>
      </c>
      <c r="B22" s="899" t="s">
        <v>129</v>
      </c>
      <c r="C22" s="899"/>
      <c r="D22" s="899"/>
      <c r="E22" s="899"/>
      <c r="F22" s="899"/>
      <c r="G22" s="899"/>
      <c r="H22" s="899"/>
      <c r="I22" s="899"/>
      <c r="J22" s="899"/>
      <c r="K22" s="899"/>
      <c r="L22" s="899"/>
      <c r="M22" s="899"/>
    </row>
    <row r="23" spans="2:13" ht="31.5" customHeight="1">
      <c r="B23" s="897"/>
      <c r="C23" s="897"/>
      <c r="D23" s="897"/>
      <c r="E23" s="897"/>
      <c r="F23" s="897"/>
      <c r="G23" s="897"/>
      <c r="H23" s="897"/>
      <c r="I23" s="897"/>
      <c r="J23" s="897"/>
      <c r="K23" s="897"/>
      <c r="L23" s="897"/>
      <c r="M23" s="897"/>
    </row>
    <row r="24" spans="1:13" ht="42.75" customHeight="1">
      <c r="A24" s="48" t="s">
        <v>114</v>
      </c>
      <c r="B24" s="898" t="s">
        <v>130</v>
      </c>
      <c r="C24" s="898"/>
      <c r="D24" s="898"/>
      <c r="E24" s="898"/>
      <c r="F24" s="898"/>
      <c r="G24" s="898"/>
      <c r="H24" s="898"/>
      <c r="I24" s="898"/>
      <c r="J24" s="898"/>
      <c r="K24" s="898"/>
      <c r="L24" s="898"/>
      <c r="M24" s="898"/>
    </row>
    <row r="25" spans="1:13" ht="31.5" customHeight="1">
      <c r="A25" s="48" t="s">
        <v>116</v>
      </c>
      <c r="B25" s="898" t="s">
        <v>131</v>
      </c>
      <c r="C25" s="898"/>
      <c r="D25" s="898"/>
      <c r="E25" s="898"/>
      <c r="F25" s="898"/>
      <c r="G25" s="898"/>
      <c r="H25" s="898"/>
      <c r="I25" s="898"/>
      <c r="J25" s="898"/>
      <c r="K25" s="898"/>
      <c r="L25" s="898"/>
      <c r="M25" s="898"/>
    </row>
    <row r="26" spans="2:13" ht="31.5" customHeight="1">
      <c r="B26" s="897"/>
      <c r="C26" s="897"/>
      <c r="D26" s="897"/>
      <c r="E26" s="897"/>
      <c r="F26" s="897"/>
      <c r="G26" s="897"/>
      <c r="H26" s="897"/>
      <c r="I26" s="897"/>
      <c r="J26" s="897"/>
      <c r="K26" s="897"/>
      <c r="L26" s="897"/>
      <c r="M26" s="897"/>
    </row>
    <row r="27" spans="1:13" ht="70.5" customHeight="1">
      <c r="A27" s="48" t="s">
        <v>114</v>
      </c>
      <c r="B27" s="898" t="s">
        <v>132</v>
      </c>
      <c r="C27" s="898"/>
      <c r="D27" s="898"/>
      <c r="E27" s="898"/>
      <c r="F27" s="898"/>
      <c r="G27" s="898"/>
      <c r="H27" s="898"/>
      <c r="I27" s="898"/>
      <c r="J27" s="898"/>
      <c r="K27" s="898"/>
      <c r="L27" s="898"/>
      <c r="M27" s="898"/>
    </row>
    <row r="28" spans="1:13" ht="31.5" customHeight="1">
      <c r="A28" s="48" t="s">
        <v>116</v>
      </c>
      <c r="B28" s="898" t="s">
        <v>133</v>
      </c>
      <c r="C28" s="898"/>
      <c r="D28" s="898"/>
      <c r="E28" s="898"/>
      <c r="F28" s="898"/>
      <c r="G28" s="898"/>
      <c r="H28" s="898"/>
      <c r="I28" s="898"/>
      <c r="J28" s="898"/>
      <c r="K28" s="898"/>
      <c r="L28" s="898"/>
      <c r="M28" s="898"/>
    </row>
    <row r="29" spans="2:13" ht="31.5" customHeight="1">
      <c r="B29" s="897"/>
      <c r="C29" s="897"/>
      <c r="D29" s="897"/>
      <c r="E29" s="897"/>
      <c r="F29" s="897"/>
      <c r="G29" s="897"/>
      <c r="H29" s="897"/>
      <c r="I29" s="897"/>
      <c r="J29" s="897"/>
      <c r="K29" s="897"/>
      <c r="L29" s="897"/>
      <c r="M29" s="897"/>
    </row>
    <row r="30" spans="1:13" ht="42.75" customHeight="1">
      <c r="A30" s="48" t="s">
        <v>114</v>
      </c>
      <c r="B30" s="898" t="s">
        <v>134</v>
      </c>
      <c r="C30" s="898"/>
      <c r="D30" s="898"/>
      <c r="E30" s="898"/>
      <c r="F30" s="898"/>
      <c r="G30" s="898"/>
      <c r="H30" s="898"/>
      <c r="I30" s="898"/>
      <c r="J30" s="898"/>
      <c r="K30" s="898"/>
      <c r="L30" s="898"/>
      <c r="M30" s="898"/>
    </row>
    <row r="31" spans="1:13" ht="31.5" customHeight="1">
      <c r="A31" s="48" t="s">
        <v>116</v>
      </c>
      <c r="B31" s="898" t="s">
        <v>135</v>
      </c>
      <c r="C31" s="898"/>
      <c r="D31" s="898"/>
      <c r="E31" s="898"/>
      <c r="F31" s="898"/>
      <c r="G31" s="898"/>
      <c r="H31" s="898"/>
      <c r="I31" s="898"/>
      <c r="J31" s="898"/>
      <c r="K31" s="898"/>
      <c r="L31" s="898"/>
      <c r="M31" s="898"/>
    </row>
    <row r="32" spans="2:13" ht="31.5" customHeight="1">
      <c r="B32" s="897"/>
      <c r="C32" s="897"/>
      <c r="D32" s="897"/>
      <c r="E32" s="897"/>
      <c r="F32" s="897"/>
      <c r="G32" s="897"/>
      <c r="H32" s="897"/>
      <c r="I32" s="897"/>
      <c r="J32" s="897"/>
      <c r="K32" s="897"/>
      <c r="L32" s="897"/>
      <c r="M32" s="897"/>
    </row>
    <row r="33" spans="1:13" ht="128.25" customHeight="1">
      <c r="A33" s="48" t="s">
        <v>114</v>
      </c>
      <c r="B33" s="898" t="s">
        <v>136</v>
      </c>
      <c r="C33" s="898"/>
      <c r="D33" s="898"/>
      <c r="E33" s="898"/>
      <c r="F33" s="898"/>
      <c r="G33" s="898"/>
      <c r="H33" s="898"/>
      <c r="I33" s="898"/>
      <c r="J33" s="898"/>
      <c r="K33" s="898"/>
      <c r="L33" s="898"/>
      <c r="M33" s="898"/>
    </row>
    <row r="34" spans="1:13" ht="355.5" customHeight="1">
      <c r="A34" s="48" t="s">
        <v>116</v>
      </c>
      <c r="B34" s="898" t="s">
        <v>137</v>
      </c>
      <c r="C34" s="898"/>
      <c r="D34" s="898"/>
      <c r="E34" s="898"/>
      <c r="F34" s="898"/>
      <c r="G34" s="898"/>
      <c r="H34" s="898"/>
      <c r="I34" s="898"/>
      <c r="J34" s="898"/>
      <c r="K34" s="898"/>
      <c r="L34" s="898"/>
      <c r="M34" s="898"/>
    </row>
    <row r="35" spans="2:13" ht="31.5" customHeight="1">
      <c r="B35" s="897"/>
      <c r="C35" s="897"/>
      <c r="D35" s="897"/>
      <c r="E35" s="897"/>
      <c r="F35" s="897"/>
      <c r="G35" s="897"/>
      <c r="H35" s="897"/>
      <c r="I35" s="897"/>
      <c r="J35" s="897"/>
      <c r="K35" s="897"/>
      <c r="L35" s="897"/>
      <c r="M35" s="897"/>
    </row>
    <row r="36" spans="1:13" ht="64.5" customHeight="1">
      <c r="A36" s="48" t="s">
        <v>114</v>
      </c>
      <c r="B36" s="898" t="s">
        <v>138</v>
      </c>
      <c r="C36" s="898"/>
      <c r="D36" s="898"/>
      <c r="E36" s="898"/>
      <c r="F36" s="898"/>
      <c r="G36" s="898"/>
      <c r="H36" s="898"/>
      <c r="I36" s="898"/>
      <c r="J36" s="898"/>
      <c r="K36" s="898"/>
      <c r="L36" s="898"/>
      <c r="M36" s="898"/>
    </row>
    <row r="37" spans="1:13" ht="73.5" customHeight="1">
      <c r="A37" s="48" t="s">
        <v>116</v>
      </c>
      <c r="B37" s="898" t="s">
        <v>139</v>
      </c>
      <c r="C37" s="898"/>
      <c r="D37" s="898"/>
      <c r="E37" s="898"/>
      <c r="F37" s="898"/>
      <c r="G37" s="898"/>
      <c r="H37" s="898"/>
      <c r="I37" s="898"/>
      <c r="J37" s="898"/>
      <c r="K37" s="898"/>
      <c r="L37" s="898"/>
      <c r="M37" s="898"/>
    </row>
    <row r="38" spans="2:13" ht="31.5" customHeight="1">
      <c r="B38" s="897"/>
      <c r="C38" s="897"/>
      <c r="D38" s="897"/>
      <c r="E38" s="897"/>
      <c r="F38" s="897"/>
      <c r="G38" s="897"/>
      <c r="H38" s="897"/>
      <c r="I38" s="897"/>
      <c r="J38" s="897"/>
      <c r="K38" s="897"/>
      <c r="L38" s="897"/>
      <c r="M38" s="897"/>
    </row>
    <row r="39" spans="1:13" ht="45.75" customHeight="1">
      <c r="A39" s="48" t="s">
        <v>114</v>
      </c>
      <c r="B39" s="898" t="s">
        <v>140</v>
      </c>
      <c r="C39" s="898"/>
      <c r="D39" s="898"/>
      <c r="E39" s="898"/>
      <c r="F39" s="898"/>
      <c r="G39" s="898"/>
      <c r="H39" s="898"/>
      <c r="I39" s="898"/>
      <c r="J39" s="898"/>
      <c r="K39" s="898"/>
      <c r="L39" s="898"/>
      <c r="M39" s="898"/>
    </row>
    <row r="40" spans="1:13" ht="31.5" customHeight="1">
      <c r="A40" s="48" t="s">
        <v>116</v>
      </c>
      <c r="B40" s="898" t="s">
        <v>141</v>
      </c>
      <c r="C40" s="898"/>
      <c r="D40" s="898"/>
      <c r="E40" s="898"/>
      <c r="F40" s="898"/>
      <c r="G40" s="898"/>
      <c r="H40" s="898"/>
      <c r="I40" s="898"/>
      <c r="J40" s="898"/>
      <c r="K40" s="898"/>
      <c r="L40" s="898"/>
      <c r="M40" s="898"/>
    </row>
    <row r="41" spans="2:13" ht="31.5" customHeight="1">
      <c r="B41" s="897"/>
      <c r="C41" s="897"/>
      <c r="D41" s="897"/>
      <c r="E41" s="897"/>
      <c r="F41" s="897"/>
      <c r="G41" s="897"/>
      <c r="H41" s="897"/>
      <c r="I41" s="897"/>
      <c r="J41" s="897"/>
      <c r="K41" s="897"/>
      <c r="L41" s="897"/>
      <c r="M41" s="897"/>
    </row>
    <row r="42" spans="1:13" ht="72.75" customHeight="1">
      <c r="A42" s="48" t="s">
        <v>114</v>
      </c>
      <c r="B42" s="898" t="s">
        <v>142</v>
      </c>
      <c r="C42" s="898"/>
      <c r="D42" s="898"/>
      <c r="E42" s="898"/>
      <c r="F42" s="898"/>
      <c r="G42" s="898"/>
      <c r="H42" s="898"/>
      <c r="I42" s="898"/>
      <c r="J42" s="898"/>
      <c r="K42" s="898"/>
      <c r="L42" s="898"/>
      <c r="M42" s="898"/>
    </row>
    <row r="43" spans="1:13" ht="80.25" customHeight="1">
      <c r="A43" s="48" t="s">
        <v>116</v>
      </c>
      <c r="B43" s="898" t="s">
        <v>143</v>
      </c>
      <c r="C43" s="898"/>
      <c r="D43" s="898"/>
      <c r="E43" s="898"/>
      <c r="F43" s="898"/>
      <c r="G43" s="898"/>
      <c r="H43" s="898"/>
      <c r="I43" s="898"/>
      <c r="J43" s="898"/>
      <c r="K43" s="898"/>
      <c r="L43" s="898"/>
      <c r="M43" s="898"/>
    </row>
    <row r="44" spans="2:13" ht="31.5" customHeight="1">
      <c r="B44" s="897"/>
      <c r="C44" s="897"/>
      <c r="D44" s="897"/>
      <c r="E44" s="897"/>
      <c r="F44" s="897"/>
      <c r="G44" s="897"/>
      <c r="H44" s="897"/>
      <c r="I44" s="897"/>
      <c r="J44" s="897"/>
      <c r="K44" s="897"/>
      <c r="L44" s="897"/>
      <c r="M44" s="897"/>
    </row>
    <row r="45" spans="1:13" ht="31.5" customHeight="1">
      <c r="A45" s="48" t="s">
        <v>114</v>
      </c>
      <c r="B45" s="898" t="s">
        <v>144</v>
      </c>
      <c r="C45" s="898"/>
      <c r="D45" s="898"/>
      <c r="E45" s="898"/>
      <c r="F45" s="898"/>
      <c r="G45" s="898"/>
      <c r="H45" s="898"/>
      <c r="I45" s="898"/>
      <c r="J45" s="898"/>
      <c r="K45" s="898"/>
      <c r="L45" s="898"/>
      <c r="M45" s="898"/>
    </row>
    <row r="46" spans="1:13" ht="46.5" customHeight="1">
      <c r="A46" s="48" t="s">
        <v>116</v>
      </c>
      <c r="B46" s="898" t="s">
        <v>145</v>
      </c>
      <c r="C46" s="898"/>
      <c r="D46" s="898"/>
      <c r="E46" s="898"/>
      <c r="F46" s="898"/>
      <c r="G46" s="898"/>
      <c r="H46" s="898"/>
      <c r="I46" s="898"/>
      <c r="J46" s="898"/>
      <c r="K46" s="898"/>
      <c r="L46" s="898"/>
      <c r="M46" s="898"/>
    </row>
    <row r="47" spans="2:13" ht="31.5" customHeight="1">
      <c r="B47" s="897"/>
      <c r="C47" s="897"/>
      <c r="D47" s="897"/>
      <c r="E47" s="897"/>
      <c r="F47" s="897"/>
      <c r="G47" s="897"/>
      <c r="H47" s="897"/>
      <c r="I47" s="897"/>
      <c r="J47" s="897"/>
      <c r="K47" s="897"/>
      <c r="L47" s="897"/>
      <c r="M47" s="897"/>
    </row>
    <row r="48" spans="1:13" ht="44.25" customHeight="1">
      <c r="A48" s="48" t="s">
        <v>114</v>
      </c>
      <c r="B48" s="898" t="s">
        <v>146</v>
      </c>
      <c r="C48" s="898"/>
      <c r="D48" s="898"/>
      <c r="E48" s="898"/>
      <c r="F48" s="898"/>
      <c r="G48" s="898"/>
      <c r="H48" s="898"/>
      <c r="I48" s="898"/>
      <c r="J48" s="898"/>
      <c r="K48" s="898"/>
      <c r="L48" s="898"/>
      <c r="M48" s="898"/>
    </row>
    <row r="49" spans="1:13" ht="218.25" customHeight="1">
      <c r="A49" s="48" t="s">
        <v>116</v>
      </c>
      <c r="B49" s="898" t="s">
        <v>147</v>
      </c>
      <c r="C49" s="898"/>
      <c r="D49" s="898"/>
      <c r="E49" s="898"/>
      <c r="F49" s="898"/>
      <c r="G49" s="898"/>
      <c r="H49" s="898"/>
      <c r="I49" s="898"/>
      <c r="J49" s="898"/>
      <c r="K49" s="898"/>
      <c r="L49" s="898"/>
      <c r="M49" s="898"/>
    </row>
    <row r="50" spans="2:13" ht="31.5" customHeight="1">
      <c r="B50" s="897"/>
      <c r="C50" s="897"/>
      <c r="D50" s="897"/>
      <c r="E50" s="897"/>
      <c r="F50" s="897"/>
      <c r="G50" s="897"/>
      <c r="H50" s="897"/>
      <c r="I50" s="897"/>
      <c r="J50" s="897"/>
      <c r="K50" s="897"/>
      <c r="L50" s="897"/>
      <c r="M50" s="897"/>
    </row>
    <row r="51" spans="1:13" ht="42.75" customHeight="1">
      <c r="A51" s="48" t="s">
        <v>114</v>
      </c>
      <c r="B51" s="898" t="s">
        <v>148</v>
      </c>
      <c r="C51" s="898"/>
      <c r="D51" s="898"/>
      <c r="E51" s="898"/>
      <c r="F51" s="898"/>
      <c r="G51" s="898"/>
      <c r="H51" s="898"/>
      <c r="I51" s="898"/>
      <c r="J51" s="898"/>
      <c r="K51" s="898"/>
      <c r="L51" s="898"/>
      <c r="M51" s="898"/>
    </row>
    <row r="52" spans="1:13" ht="31.5" customHeight="1">
      <c r="A52" s="48" t="s">
        <v>116</v>
      </c>
      <c r="B52" s="898" t="s">
        <v>149</v>
      </c>
      <c r="C52" s="898"/>
      <c r="D52" s="898"/>
      <c r="E52" s="898"/>
      <c r="F52" s="898"/>
      <c r="G52" s="898"/>
      <c r="H52" s="898"/>
      <c r="I52" s="898"/>
      <c r="J52" s="898"/>
      <c r="K52" s="898"/>
      <c r="L52" s="898"/>
      <c r="M52" s="898"/>
    </row>
    <row r="53" spans="2:13" ht="31.5" customHeight="1">
      <c r="B53" s="897"/>
      <c r="C53" s="897"/>
      <c r="D53" s="897"/>
      <c r="E53" s="897"/>
      <c r="F53" s="897"/>
      <c r="G53" s="897"/>
      <c r="H53" s="897"/>
      <c r="I53" s="897"/>
      <c r="J53" s="897"/>
      <c r="K53" s="897"/>
      <c r="L53" s="897"/>
      <c r="M53" s="897"/>
    </row>
    <row r="54" spans="2:13" ht="31.5" customHeight="1">
      <c r="B54" s="897"/>
      <c r="C54" s="897"/>
      <c r="D54" s="897"/>
      <c r="E54" s="897"/>
      <c r="F54" s="897"/>
      <c r="G54" s="897"/>
      <c r="H54" s="897"/>
      <c r="I54" s="897"/>
      <c r="J54" s="897"/>
      <c r="K54" s="897"/>
      <c r="L54" s="897"/>
      <c r="M54" s="897"/>
    </row>
    <row r="55" spans="2:13" ht="31.5" customHeight="1">
      <c r="B55" s="897"/>
      <c r="C55" s="897"/>
      <c r="D55" s="897"/>
      <c r="E55" s="897"/>
      <c r="F55" s="897"/>
      <c r="G55" s="897"/>
      <c r="H55" s="897"/>
      <c r="I55" s="897"/>
      <c r="J55" s="897"/>
      <c r="K55" s="897"/>
      <c r="L55" s="897"/>
      <c r="M55" s="897"/>
    </row>
    <row r="56" spans="2:13" ht="31.5" customHeight="1">
      <c r="B56" s="897"/>
      <c r="C56" s="897"/>
      <c r="D56" s="897"/>
      <c r="E56" s="897"/>
      <c r="F56" s="897"/>
      <c r="G56" s="897"/>
      <c r="H56" s="897"/>
      <c r="I56" s="897"/>
      <c r="J56" s="897"/>
      <c r="K56" s="897"/>
      <c r="L56" s="897"/>
      <c r="M56" s="897"/>
    </row>
    <row r="57" spans="2:13" ht="31.5" customHeight="1">
      <c r="B57" s="897"/>
      <c r="C57" s="897"/>
      <c r="D57" s="897"/>
      <c r="E57" s="897"/>
      <c r="F57" s="897"/>
      <c r="G57" s="897"/>
      <c r="H57" s="897"/>
      <c r="I57" s="897"/>
      <c r="J57" s="897"/>
      <c r="K57" s="897"/>
      <c r="L57" s="897"/>
      <c r="M57" s="897"/>
    </row>
    <row r="58" spans="2:13" ht="31.5" customHeight="1">
      <c r="B58" s="897"/>
      <c r="C58" s="897"/>
      <c r="D58" s="897"/>
      <c r="E58" s="897"/>
      <c r="F58" s="897"/>
      <c r="G58" s="897"/>
      <c r="H58" s="897"/>
      <c r="I58" s="897"/>
      <c r="J58" s="897"/>
      <c r="K58" s="897"/>
      <c r="L58" s="897"/>
      <c r="M58" s="897"/>
    </row>
    <row r="59" spans="2:13" ht="31.5" customHeight="1">
      <c r="B59" s="897"/>
      <c r="C59" s="897"/>
      <c r="D59" s="897"/>
      <c r="E59" s="897"/>
      <c r="F59" s="897"/>
      <c r="G59" s="897"/>
      <c r="H59" s="897"/>
      <c r="I59" s="897"/>
      <c r="J59" s="897"/>
      <c r="K59" s="897"/>
      <c r="L59" s="897"/>
      <c r="M59" s="897"/>
    </row>
  </sheetData>
  <sheetProtection/>
  <mergeCells count="58">
    <mergeCell ref="B2:M2"/>
    <mergeCell ref="B3:M3"/>
    <mergeCell ref="B4:M4"/>
    <mergeCell ref="B5:M5"/>
    <mergeCell ref="B6:M6"/>
    <mergeCell ref="B7:M7"/>
    <mergeCell ref="B8:M8"/>
    <mergeCell ref="B9:M9"/>
    <mergeCell ref="B10:M10"/>
    <mergeCell ref="B11:M11"/>
    <mergeCell ref="B12:M12"/>
    <mergeCell ref="B13:M13"/>
    <mergeCell ref="B14:M14"/>
    <mergeCell ref="B15:M15"/>
    <mergeCell ref="B16:M16"/>
    <mergeCell ref="B17:M17"/>
    <mergeCell ref="B18:M18"/>
    <mergeCell ref="B19:M19"/>
    <mergeCell ref="B20:M20"/>
    <mergeCell ref="B21:M21"/>
    <mergeCell ref="B22:M22"/>
    <mergeCell ref="B23:M23"/>
    <mergeCell ref="B24:M24"/>
    <mergeCell ref="B25:M25"/>
    <mergeCell ref="B26:M26"/>
    <mergeCell ref="B27:M27"/>
    <mergeCell ref="B28:M28"/>
    <mergeCell ref="B29:M29"/>
    <mergeCell ref="B30:M30"/>
    <mergeCell ref="B31:M31"/>
    <mergeCell ref="B32:M32"/>
    <mergeCell ref="B33:M33"/>
    <mergeCell ref="B34:M34"/>
    <mergeCell ref="B35:M35"/>
    <mergeCell ref="B36:M36"/>
    <mergeCell ref="B37:M37"/>
    <mergeCell ref="B38:M38"/>
    <mergeCell ref="B39:M39"/>
    <mergeCell ref="B40:M40"/>
    <mergeCell ref="B41:M41"/>
    <mergeCell ref="B42:M42"/>
    <mergeCell ref="B43:M43"/>
    <mergeCell ref="B44:M44"/>
    <mergeCell ref="B45:M45"/>
    <mergeCell ref="B46:M46"/>
    <mergeCell ref="B47:M47"/>
    <mergeCell ref="B48:M48"/>
    <mergeCell ref="B49:M49"/>
    <mergeCell ref="B56:M56"/>
    <mergeCell ref="B57:M57"/>
    <mergeCell ref="B58:M58"/>
    <mergeCell ref="B59:M59"/>
    <mergeCell ref="B50:M50"/>
    <mergeCell ref="B51:M51"/>
    <mergeCell ref="B52:M52"/>
    <mergeCell ref="B53:M53"/>
    <mergeCell ref="B54:M54"/>
    <mergeCell ref="B55:M5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92D050"/>
  </sheetPr>
  <dimension ref="A1:H20"/>
  <sheetViews>
    <sheetView view="pageBreakPreview" zoomScaleSheetLayoutView="100" zoomScalePageLayoutView="0" workbookViewId="0" topLeftCell="A1">
      <selection activeCell="G2" sqref="G2"/>
    </sheetView>
  </sheetViews>
  <sheetFormatPr defaultColWidth="9.00390625" defaultRowHeight="15"/>
  <cols>
    <col min="1" max="1" width="9.00390625" style="1" customWidth="1"/>
    <col min="2" max="2" width="11.140625" style="1" customWidth="1"/>
    <col min="3" max="6" width="9.00390625" style="1" customWidth="1"/>
    <col min="7" max="8" width="11.421875" style="1" customWidth="1"/>
    <col min="9" max="16384" width="9.00390625" style="1" customWidth="1"/>
  </cols>
  <sheetData>
    <row r="1" spans="7:8" ht="15" customHeight="1">
      <c r="G1" s="767" t="s">
        <v>498</v>
      </c>
      <c r="H1" s="767"/>
    </row>
    <row r="2" spans="7:8" ht="8.25" customHeight="1">
      <c r="G2" s="4"/>
      <c r="H2" s="4"/>
    </row>
    <row r="3" spans="1:8" s="2" customFormat="1" ht="24.75" customHeight="1">
      <c r="A3" s="769" t="s">
        <v>150</v>
      </c>
      <c r="B3" s="769"/>
      <c r="C3" s="769"/>
      <c r="D3" s="769"/>
      <c r="E3" s="769"/>
      <c r="F3" s="769"/>
      <c r="G3" s="769"/>
      <c r="H3" s="769"/>
    </row>
    <row r="4" ht="10.5" customHeight="1" thickBot="1"/>
    <row r="5" spans="1:8" ht="27.75" customHeight="1" thickBot="1">
      <c r="A5" s="770" t="s">
        <v>151</v>
      </c>
      <c r="B5" s="771"/>
      <c r="C5" s="772"/>
      <c r="D5" s="773"/>
      <c r="E5" s="773"/>
      <c r="F5" s="773"/>
      <c r="G5" s="773"/>
      <c r="H5" s="774"/>
    </row>
    <row r="6" spans="1:8" ht="27.75" customHeight="1">
      <c r="A6" s="770" t="s">
        <v>152</v>
      </c>
      <c r="B6" s="771"/>
      <c r="C6" s="772"/>
      <c r="D6" s="773"/>
      <c r="E6" s="773"/>
      <c r="F6" s="773"/>
      <c r="G6" s="773"/>
      <c r="H6" s="774"/>
    </row>
    <row r="7" spans="1:8" ht="27.75" customHeight="1">
      <c r="A7" s="775" t="s">
        <v>153</v>
      </c>
      <c r="B7" s="776"/>
      <c r="C7" s="777"/>
      <c r="D7" s="778"/>
      <c r="E7" s="778"/>
      <c r="F7" s="778"/>
      <c r="G7" s="778"/>
      <c r="H7" s="779"/>
    </row>
    <row r="8" spans="1:8" ht="27.75" customHeight="1">
      <c r="A8" s="775" t="s">
        <v>154</v>
      </c>
      <c r="B8" s="776"/>
      <c r="C8" s="780" t="s">
        <v>155</v>
      </c>
      <c r="D8" s="781"/>
      <c r="E8" s="781"/>
      <c r="F8" s="781"/>
      <c r="G8" s="781"/>
      <c r="H8" s="782"/>
    </row>
    <row r="9" spans="1:8" ht="27.75" customHeight="1">
      <c r="A9" s="783" t="s">
        <v>156</v>
      </c>
      <c r="B9" s="5" t="s">
        <v>92</v>
      </c>
      <c r="C9" s="785"/>
      <c r="D9" s="778"/>
      <c r="E9" s="786"/>
      <c r="F9" s="787" t="s">
        <v>157</v>
      </c>
      <c r="G9" s="789"/>
      <c r="H9" s="790"/>
    </row>
    <row r="10" spans="1:8" ht="19.5" customHeight="1">
      <c r="A10" s="912"/>
      <c r="B10" s="5" t="s">
        <v>158</v>
      </c>
      <c r="C10" s="789"/>
      <c r="D10" s="793"/>
      <c r="E10" s="794"/>
      <c r="F10" s="788"/>
      <c r="G10" s="913"/>
      <c r="H10" s="914"/>
    </row>
    <row r="11" spans="1:8" ht="19.5" customHeight="1">
      <c r="A11" s="900" t="s">
        <v>159</v>
      </c>
      <c r="B11" s="901"/>
      <c r="C11" s="6" t="s">
        <v>160</v>
      </c>
      <c r="D11" s="9" t="s">
        <v>161</v>
      </c>
      <c r="E11" s="9"/>
      <c r="F11" s="10" t="s">
        <v>34</v>
      </c>
      <c r="G11" s="906"/>
      <c r="H11" s="907"/>
    </row>
    <row r="12" spans="1:8" ht="19.5" customHeight="1">
      <c r="A12" s="902"/>
      <c r="B12" s="903"/>
      <c r="C12" s="6" t="s">
        <v>162</v>
      </c>
      <c r="D12" s="9" t="s">
        <v>161</v>
      </c>
      <c r="E12" s="9"/>
      <c r="F12" s="10" t="s">
        <v>34</v>
      </c>
      <c r="G12" s="908"/>
      <c r="H12" s="909"/>
    </row>
    <row r="13" spans="1:8" ht="21" customHeight="1" thickBot="1">
      <c r="A13" s="904"/>
      <c r="B13" s="905"/>
      <c r="C13" s="68" t="s">
        <v>163</v>
      </c>
      <c r="D13" s="12" t="s">
        <v>161</v>
      </c>
      <c r="E13" s="12"/>
      <c r="F13" s="11" t="s">
        <v>34</v>
      </c>
      <c r="G13" s="910"/>
      <c r="H13" s="911"/>
    </row>
    <row r="14" spans="1:8" ht="19.5" customHeight="1">
      <c r="A14" s="69"/>
      <c r="G14" s="70"/>
      <c r="H14" s="70"/>
    </row>
    <row r="15" ht="19.5" customHeight="1">
      <c r="A15" s="3" t="s">
        <v>164</v>
      </c>
    </row>
    <row r="16" ht="19.5" customHeight="1">
      <c r="A16" s="3" t="s">
        <v>165</v>
      </c>
    </row>
    <row r="17" ht="15" customHeight="1">
      <c r="A17" s="71" t="s">
        <v>166</v>
      </c>
    </row>
    <row r="18" ht="15" customHeight="1">
      <c r="A18" s="71" t="s">
        <v>167</v>
      </c>
    </row>
    <row r="19" ht="15" customHeight="1">
      <c r="A19" s="3"/>
    </row>
    <row r="20" ht="15" customHeight="1">
      <c r="A20" s="3"/>
    </row>
    <row r="23" ht="19.5" customHeight="1"/>
    <row r="24" ht="19.5" customHeight="1"/>
    <row r="25" ht="19.5" customHeight="1"/>
    <row r="26" ht="19.5" customHeight="1"/>
    <row r="27" ht="19.5" customHeight="1"/>
    <row r="28" ht="19.5" customHeight="1"/>
    <row r="31" ht="17.25" customHeight="1"/>
    <row r="32" ht="17.25" customHeight="1"/>
  </sheetData>
  <sheetProtection/>
  <mergeCells count="17">
    <mergeCell ref="C10:E10"/>
    <mergeCell ref="G1:H1"/>
    <mergeCell ref="A3:H3"/>
    <mergeCell ref="A5:B5"/>
    <mergeCell ref="C5:H5"/>
    <mergeCell ref="A6:B6"/>
    <mergeCell ref="C6:H6"/>
    <mergeCell ref="A11:B13"/>
    <mergeCell ref="G11:H13"/>
    <mergeCell ref="A7:B7"/>
    <mergeCell ref="C7:H7"/>
    <mergeCell ref="A8:B8"/>
    <mergeCell ref="C8:H8"/>
    <mergeCell ref="A9:A10"/>
    <mergeCell ref="C9:E9"/>
    <mergeCell ref="F9:F10"/>
    <mergeCell ref="G9:H10"/>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00B0F0"/>
  </sheetPr>
  <dimension ref="A1:B15"/>
  <sheetViews>
    <sheetView view="pageBreakPreview" zoomScaleSheetLayoutView="100" zoomScalePageLayoutView="0" workbookViewId="0" topLeftCell="A1">
      <selection activeCell="E14" sqref="E14"/>
    </sheetView>
  </sheetViews>
  <sheetFormatPr defaultColWidth="9.00390625" defaultRowHeight="15"/>
  <cols>
    <col min="1" max="1" width="24.7109375" style="72" customWidth="1"/>
    <col min="2" max="2" width="59.421875" style="72" customWidth="1"/>
    <col min="3" max="16384" width="9.00390625" style="72" customWidth="1"/>
  </cols>
  <sheetData>
    <row r="1" spans="1:2" ht="39.75" customHeight="1">
      <c r="A1" s="915" t="s">
        <v>515</v>
      </c>
      <c r="B1" s="915"/>
    </row>
    <row r="2" ht="39.75" customHeight="1" thickBot="1"/>
    <row r="3" spans="1:2" ht="39.75" customHeight="1">
      <c r="A3" s="73" t="s">
        <v>169</v>
      </c>
      <c r="B3" s="74"/>
    </row>
    <row r="4" spans="1:2" ht="39.75" customHeight="1">
      <c r="A4" s="75" t="s">
        <v>170</v>
      </c>
      <c r="B4" s="76"/>
    </row>
    <row r="5" spans="1:2" ht="39.75" customHeight="1">
      <c r="A5" s="75" t="s">
        <v>171</v>
      </c>
      <c r="B5" s="77"/>
    </row>
    <row r="6" spans="1:2" ht="39.75" customHeight="1">
      <c r="A6" s="75" t="s">
        <v>172</v>
      </c>
      <c r="B6" s="76"/>
    </row>
    <row r="7" spans="1:2" ht="39.75" customHeight="1">
      <c r="A7" s="75" t="s">
        <v>173</v>
      </c>
      <c r="B7" s="76"/>
    </row>
    <row r="8" spans="1:2" ht="90.75" customHeight="1">
      <c r="A8" s="75" t="s">
        <v>174</v>
      </c>
      <c r="B8" s="78"/>
    </row>
    <row r="9" spans="1:2" ht="118.5" customHeight="1" thickBot="1">
      <c r="A9" s="79" t="s">
        <v>175</v>
      </c>
      <c r="B9" s="80"/>
    </row>
    <row r="10" spans="1:2" ht="6.75" customHeight="1">
      <c r="A10" s="81"/>
      <c r="B10" s="82"/>
    </row>
    <row r="11" spans="1:2" ht="41.25" customHeight="1">
      <c r="A11" s="916" t="s">
        <v>176</v>
      </c>
      <c r="B11" s="916"/>
    </row>
    <row r="12" ht="19.5" customHeight="1">
      <c r="A12" s="83" t="s">
        <v>177</v>
      </c>
    </row>
    <row r="13" spans="1:2" ht="71.25" customHeight="1">
      <c r="A13" s="916" t="s">
        <v>178</v>
      </c>
      <c r="B13" s="916"/>
    </row>
    <row r="14" spans="1:2" ht="54.75" customHeight="1">
      <c r="A14" s="916" t="s">
        <v>179</v>
      </c>
      <c r="B14" s="916"/>
    </row>
    <row r="15" spans="1:2" ht="48" customHeight="1">
      <c r="A15" s="917" t="s">
        <v>180</v>
      </c>
      <c r="B15" s="917"/>
    </row>
  </sheetData>
  <sheetProtection/>
  <mergeCells count="5">
    <mergeCell ref="A1:B1"/>
    <mergeCell ref="A11:B11"/>
    <mergeCell ref="A13:B13"/>
    <mergeCell ref="A14:B14"/>
    <mergeCell ref="A15:B15"/>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00B0F0"/>
  </sheetPr>
  <dimension ref="A1:B15"/>
  <sheetViews>
    <sheetView view="pageBreakPreview" zoomScaleSheetLayoutView="100" zoomScalePageLayoutView="0" workbookViewId="0" topLeftCell="A10">
      <selection activeCell="A15" sqref="A15:IV15"/>
    </sheetView>
  </sheetViews>
  <sheetFormatPr defaultColWidth="9.140625" defaultRowHeight="15"/>
  <cols>
    <col min="1" max="1" width="24.7109375" style="0" customWidth="1"/>
    <col min="2" max="2" width="59.421875" style="0" customWidth="1"/>
  </cols>
  <sheetData>
    <row r="1" spans="1:2" ht="39.75" customHeight="1">
      <c r="A1" s="915" t="s">
        <v>168</v>
      </c>
      <c r="B1" s="915"/>
    </row>
    <row r="2" ht="39.75" customHeight="1" thickBot="1"/>
    <row r="3" spans="1:2" ht="39.75" customHeight="1">
      <c r="A3" s="84" t="s">
        <v>169</v>
      </c>
      <c r="B3" s="85" t="s">
        <v>181</v>
      </c>
    </row>
    <row r="4" spans="1:2" ht="39.75" customHeight="1">
      <c r="A4" s="86" t="s">
        <v>170</v>
      </c>
      <c r="B4" s="87" t="s">
        <v>182</v>
      </c>
    </row>
    <row r="5" spans="1:2" ht="39.75" customHeight="1">
      <c r="A5" s="86" t="s">
        <v>171</v>
      </c>
      <c r="B5" s="88" t="s">
        <v>183</v>
      </c>
    </row>
    <row r="6" spans="1:2" ht="39.75" customHeight="1">
      <c r="A6" s="86" t="s">
        <v>172</v>
      </c>
      <c r="B6" s="87" t="s">
        <v>184</v>
      </c>
    </row>
    <row r="7" spans="1:2" ht="39.75" customHeight="1">
      <c r="A7" s="86" t="s">
        <v>173</v>
      </c>
      <c r="B7" s="87" t="s">
        <v>185</v>
      </c>
    </row>
    <row r="8" spans="1:2" ht="90.75" customHeight="1">
      <c r="A8" s="86" t="s">
        <v>174</v>
      </c>
      <c r="B8" s="89" t="s">
        <v>186</v>
      </c>
    </row>
    <row r="9" spans="1:2" ht="118.5" customHeight="1" thickBot="1">
      <c r="A9" s="90" t="s">
        <v>175</v>
      </c>
      <c r="B9" s="91" t="s">
        <v>187</v>
      </c>
    </row>
    <row r="10" spans="1:2" ht="6.75" customHeight="1">
      <c r="A10" s="92"/>
      <c r="B10" s="93"/>
    </row>
    <row r="11" spans="1:2" ht="46.5" customHeight="1">
      <c r="A11" s="918" t="s">
        <v>176</v>
      </c>
      <c r="B11" s="918"/>
    </row>
    <row r="12" ht="21" customHeight="1">
      <c r="A12" s="94" t="s">
        <v>177</v>
      </c>
    </row>
    <row r="13" spans="1:2" ht="72.75" customHeight="1">
      <c r="A13" s="918" t="s">
        <v>178</v>
      </c>
      <c r="B13" s="918"/>
    </row>
    <row r="14" spans="1:2" ht="60" customHeight="1">
      <c r="A14" s="918" t="s">
        <v>179</v>
      </c>
      <c r="B14" s="918"/>
    </row>
    <row r="15" spans="1:2" ht="53.25" customHeight="1">
      <c r="A15" s="897" t="s">
        <v>180</v>
      </c>
      <c r="B15" s="897"/>
    </row>
  </sheetData>
  <sheetProtection/>
  <mergeCells count="5">
    <mergeCell ref="A1:B1"/>
    <mergeCell ref="A11:B11"/>
    <mergeCell ref="A13:B13"/>
    <mergeCell ref="A14:B14"/>
    <mergeCell ref="A15:B15"/>
  </mergeCells>
  <printOptions/>
  <pageMargins left="0.7" right="0.7" top="0.75" bottom="0.75" header="0.3" footer="0.3"/>
  <pageSetup horizontalDpi="600" verticalDpi="600" orientation="portrait" paperSize="9" scale="98" r:id="rId1"/>
</worksheet>
</file>

<file path=xl/worksheets/sheet17.xml><?xml version="1.0" encoding="utf-8"?>
<worksheet xmlns="http://schemas.openxmlformats.org/spreadsheetml/2006/main" xmlns:r="http://schemas.openxmlformats.org/officeDocument/2006/relationships">
  <sheetPr>
    <tabColor theme="9" tint="-0.24997000396251678"/>
  </sheetPr>
  <dimension ref="A1:J21"/>
  <sheetViews>
    <sheetView view="pageBreakPreview" zoomScaleSheetLayoutView="100" zoomScalePageLayoutView="0" workbookViewId="0" topLeftCell="A1">
      <selection activeCell="D16" sqref="D16"/>
    </sheetView>
  </sheetViews>
  <sheetFormatPr defaultColWidth="9.00390625" defaultRowHeight="15"/>
  <cols>
    <col min="1" max="1" width="2.140625" style="96" customWidth="1"/>
    <col min="2" max="2" width="24.28125" style="96" customWidth="1"/>
    <col min="3" max="3" width="4.00390625" style="96" customWidth="1"/>
    <col min="4" max="5" width="20.140625" style="96" customWidth="1"/>
    <col min="6" max="7" width="10.28125" style="96" customWidth="1"/>
    <col min="8" max="8" width="3.140625" style="96" customWidth="1"/>
    <col min="9" max="9" width="3.7109375" style="96" customWidth="1"/>
    <col min="10" max="10" width="2.421875" style="96" customWidth="1"/>
    <col min="11" max="16384" width="9.00390625" style="96" customWidth="1"/>
  </cols>
  <sheetData>
    <row r="1" ht="15.75">
      <c r="A1" s="95"/>
    </row>
    <row r="2" spans="1:8" ht="15.75">
      <c r="A2" s="95"/>
      <c r="F2" s="842" t="s">
        <v>499</v>
      </c>
      <c r="G2" s="931"/>
      <c r="H2" s="931"/>
    </row>
    <row r="3" spans="1:6" ht="15.75">
      <c r="A3" s="95"/>
      <c r="F3" s="17"/>
    </row>
    <row r="4" spans="2:8" ht="15.75">
      <c r="B4" s="932" t="s">
        <v>188</v>
      </c>
      <c r="C4" s="933"/>
      <c r="D4" s="933"/>
      <c r="E4" s="933"/>
      <c r="F4" s="933"/>
      <c r="G4" s="933"/>
      <c r="H4" s="933"/>
    </row>
    <row r="5" spans="1:8" ht="15.75">
      <c r="A5" s="97"/>
      <c r="B5" s="97"/>
      <c r="C5" s="97"/>
      <c r="D5" s="97"/>
      <c r="E5" s="97"/>
      <c r="F5" s="97"/>
      <c r="G5" s="97"/>
      <c r="H5" s="97"/>
    </row>
    <row r="6" spans="1:8" ht="15.75">
      <c r="A6" s="97"/>
      <c r="B6" s="98" t="s">
        <v>189</v>
      </c>
      <c r="C6" s="934"/>
      <c r="D6" s="935"/>
      <c r="E6" s="935"/>
      <c r="F6" s="935"/>
      <c r="G6" s="935"/>
      <c r="H6" s="936"/>
    </row>
    <row r="7" spans="2:8" ht="20.25" customHeight="1">
      <c r="B7" s="99" t="s">
        <v>190</v>
      </c>
      <c r="C7" s="937" t="s">
        <v>191</v>
      </c>
      <c r="D7" s="937"/>
      <c r="E7" s="937"/>
      <c r="F7" s="937"/>
      <c r="G7" s="937"/>
      <c r="H7" s="928"/>
    </row>
    <row r="8" spans="2:8" ht="51.75" customHeight="1">
      <c r="B8" s="919" t="s">
        <v>192</v>
      </c>
      <c r="C8" s="921" t="s">
        <v>193</v>
      </c>
      <c r="D8" s="922"/>
      <c r="E8" s="922"/>
      <c r="F8" s="923"/>
      <c r="G8" s="924" t="s">
        <v>31</v>
      </c>
      <c r="H8" s="925"/>
    </row>
    <row r="9" spans="2:8" ht="51.75" customHeight="1">
      <c r="B9" s="926"/>
      <c r="C9" s="921" t="s">
        <v>517</v>
      </c>
      <c r="D9" s="922"/>
      <c r="E9" s="922"/>
      <c r="F9" s="923"/>
      <c r="G9" s="924" t="s">
        <v>31</v>
      </c>
      <c r="H9" s="925"/>
    </row>
    <row r="10" spans="2:8" ht="51.75" customHeight="1">
      <c r="B10" s="919" t="s">
        <v>194</v>
      </c>
      <c r="C10" s="921" t="s">
        <v>195</v>
      </c>
      <c r="D10" s="922"/>
      <c r="E10" s="922"/>
      <c r="F10" s="923"/>
      <c r="G10" s="924" t="s">
        <v>31</v>
      </c>
      <c r="H10" s="925"/>
    </row>
    <row r="11" spans="2:8" ht="51.75" customHeight="1">
      <c r="B11" s="920"/>
      <c r="C11" s="921" t="s">
        <v>196</v>
      </c>
      <c r="D11" s="922"/>
      <c r="E11" s="922"/>
      <c r="F11" s="923"/>
      <c r="G11" s="924" t="s">
        <v>31</v>
      </c>
      <c r="H11" s="925"/>
    </row>
    <row r="12" spans="2:8" ht="51.75" customHeight="1">
      <c r="B12" s="919" t="s">
        <v>197</v>
      </c>
      <c r="C12" s="921" t="s">
        <v>198</v>
      </c>
      <c r="D12" s="922"/>
      <c r="E12" s="922"/>
      <c r="F12" s="923"/>
      <c r="G12" s="927" t="s">
        <v>31</v>
      </c>
      <c r="H12" s="928"/>
    </row>
    <row r="13" spans="2:8" ht="66.75" customHeight="1">
      <c r="B13" s="926"/>
      <c r="C13" s="921" t="s">
        <v>199</v>
      </c>
      <c r="D13" s="922"/>
      <c r="E13" s="922"/>
      <c r="F13" s="923"/>
      <c r="G13" s="929"/>
      <c r="H13" s="930"/>
    </row>
    <row r="15" spans="2:10" ht="12.75">
      <c r="B15" s="101" t="s">
        <v>200</v>
      </c>
      <c r="C15" s="102"/>
      <c r="D15" s="102"/>
      <c r="E15" s="102"/>
      <c r="F15" s="102"/>
      <c r="G15" s="102"/>
      <c r="H15" s="102"/>
      <c r="I15" s="102"/>
      <c r="J15" s="102"/>
    </row>
    <row r="16" spans="2:10" ht="12.75">
      <c r="B16" s="103" t="s">
        <v>201</v>
      </c>
      <c r="C16" s="102"/>
      <c r="D16" s="102"/>
      <c r="E16" s="102"/>
      <c r="F16" s="102"/>
      <c r="G16" s="102"/>
      <c r="H16" s="102"/>
      <c r="I16" s="102"/>
      <c r="J16" s="102"/>
    </row>
    <row r="17" spans="2:10" ht="12.75">
      <c r="B17" s="103" t="s">
        <v>519</v>
      </c>
      <c r="C17" s="102"/>
      <c r="D17" s="102"/>
      <c r="E17" s="102"/>
      <c r="F17" s="102"/>
      <c r="G17" s="102"/>
      <c r="H17" s="102"/>
      <c r="I17" s="102"/>
      <c r="J17" s="102"/>
    </row>
    <row r="18" spans="2:10" ht="12.75">
      <c r="B18" s="103" t="s">
        <v>518</v>
      </c>
      <c r="C18" s="102"/>
      <c r="D18" s="102"/>
      <c r="E18" s="102"/>
      <c r="F18" s="102"/>
      <c r="G18" s="102"/>
      <c r="H18" s="102"/>
      <c r="I18" s="102"/>
      <c r="J18" s="102"/>
    </row>
    <row r="19" ht="12.75">
      <c r="B19" s="101"/>
    </row>
    <row r="21" ht="12.75">
      <c r="B21" s="312"/>
    </row>
  </sheetData>
  <sheetProtection/>
  <mergeCells count="18">
    <mergeCell ref="F2:H2"/>
    <mergeCell ref="B4:H4"/>
    <mergeCell ref="C6:H6"/>
    <mergeCell ref="C7:H7"/>
    <mergeCell ref="B8:B9"/>
    <mergeCell ref="C8:F8"/>
    <mergeCell ref="G8:H8"/>
    <mergeCell ref="C9:F9"/>
    <mergeCell ref="G9:H9"/>
    <mergeCell ref="B10:B11"/>
    <mergeCell ref="C10:F10"/>
    <mergeCell ref="G10:H10"/>
    <mergeCell ref="C11:F11"/>
    <mergeCell ref="G11:H11"/>
    <mergeCell ref="B12:B13"/>
    <mergeCell ref="C12:F12"/>
    <mergeCell ref="G12:H13"/>
    <mergeCell ref="C13:F13"/>
  </mergeCells>
  <printOptions/>
  <pageMargins left="0.7" right="0.7" top="0.75" bottom="0.75" header="0.3" footer="0.3"/>
  <pageSetup horizontalDpi="600" verticalDpi="600" orientation="portrait" paperSize="9" scale="94" r:id="rId1"/>
</worksheet>
</file>

<file path=xl/worksheets/sheet18.xml><?xml version="1.0" encoding="utf-8"?>
<worksheet xmlns="http://schemas.openxmlformats.org/spreadsheetml/2006/main" xmlns:r="http://schemas.openxmlformats.org/officeDocument/2006/relationships">
  <sheetPr>
    <tabColor theme="6" tint="-0.24997000396251678"/>
  </sheetPr>
  <dimension ref="A1:IV41"/>
  <sheetViews>
    <sheetView zoomScalePageLayoutView="0" workbookViewId="0" topLeftCell="A22">
      <selection activeCell="B11" sqref="B11:F11"/>
    </sheetView>
  </sheetViews>
  <sheetFormatPr defaultColWidth="9.00390625" defaultRowHeight="15"/>
  <cols>
    <col min="1" max="1" width="1.1484375" style="105" customWidth="1"/>
    <col min="2" max="14" width="2.7109375" style="105" customWidth="1"/>
    <col min="15" max="16" width="26.7109375" style="105" customWidth="1"/>
    <col min="17" max="45" width="2.7109375" style="105" customWidth="1"/>
    <col min="46" max="16384" width="9.00390625" style="105" customWidth="1"/>
  </cols>
  <sheetData>
    <row r="1" spans="1:256" ht="15.75">
      <c r="A1" s="95"/>
      <c r="B1" s="977" t="s">
        <v>499</v>
      </c>
      <c r="C1" s="978"/>
      <c r="D1" s="978"/>
      <c r="E1" s="978"/>
      <c r="F1" s="978"/>
      <c r="G1" s="978"/>
      <c r="H1" s="978"/>
      <c r="I1" s="978"/>
      <c r="J1" s="978"/>
      <c r="K1" s="978"/>
      <c r="L1" s="978"/>
      <c r="M1" s="978"/>
      <c r="N1" s="978"/>
      <c r="O1" s="978"/>
      <c r="P1" s="978"/>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c r="FE1" s="96"/>
      <c r="FF1" s="96"/>
      <c r="FG1" s="96"/>
      <c r="FH1" s="96"/>
      <c r="FI1" s="96"/>
      <c r="FJ1" s="96"/>
      <c r="FK1" s="96"/>
      <c r="FL1" s="96"/>
      <c r="FM1" s="96"/>
      <c r="FN1" s="96"/>
      <c r="FO1" s="96"/>
      <c r="FP1" s="96"/>
      <c r="FQ1" s="96"/>
      <c r="FR1" s="96"/>
      <c r="FS1" s="96"/>
      <c r="FT1" s="96"/>
      <c r="FU1" s="96"/>
      <c r="FV1" s="96"/>
      <c r="FW1" s="96"/>
      <c r="FX1" s="96"/>
      <c r="FY1" s="96"/>
      <c r="FZ1" s="96"/>
      <c r="GA1" s="96"/>
      <c r="GB1" s="96"/>
      <c r="GC1" s="96"/>
      <c r="GD1" s="96"/>
      <c r="GE1" s="96"/>
      <c r="GF1" s="96"/>
      <c r="GG1" s="96"/>
      <c r="GH1" s="96"/>
      <c r="GI1" s="96"/>
      <c r="GJ1" s="96"/>
      <c r="GK1" s="96"/>
      <c r="GL1" s="96"/>
      <c r="GM1" s="96"/>
      <c r="GN1" s="96"/>
      <c r="GO1" s="96"/>
      <c r="GP1" s="96"/>
      <c r="GQ1" s="96"/>
      <c r="GR1" s="96"/>
      <c r="GS1" s="96"/>
      <c r="GT1" s="96"/>
      <c r="GU1" s="96"/>
      <c r="GV1" s="96"/>
      <c r="GW1" s="96"/>
      <c r="GX1" s="96"/>
      <c r="GY1" s="96"/>
      <c r="GZ1" s="96"/>
      <c r="HA1" s="96"/>
      <c r="HB1" s="96"/>
      <c r="HC1" s="96"/>
      <c r="HD1" s="96"/>
      <c r="HE1" s="96"/>
      <c r="HF1" s="96"/>
      <c r="HG1" s="96"/>
      <c r="HH1" s="96"/>
      <c r="HI1" s="96"/>
      <c r="HJ1" s="96"/>
      <c r="HK1" s="96"/>
      <c r="HL1" s="96"/>
      <c r="HM1" s="96"/>
      <c r="HN1" s="96"/>
      <c r="HO1" s="96"/>
      <c r="HP1" s="96"/>
      <c r="HQ1" s="96"/>
      <c r="HR1" s="96"/>
      <c r="HS1" s="96"/>
      <c r="HT1" s="96"/>
      <c r="HU1" s="96"/>
      <c r="HV1" s="96"/>
      <c r="HW1" s="96"/>
      <c r="HX1" s="96"/>
      <c r="HY1" s="96"/>
      <c r="HZ1" s="96"/>
      <c r="IA1" s="96"/>
      <c r="IB1" s="96"/>
      <c r="IC1" s="96"/>
      <c r="ID1" s="96"/>
      <c r="IE1" s="96"/>
      <c r="IF1" s="96"/>
      <c r="IG1" s="96"/>
      <c r="IH1" s="96"/>
      <c r="II1" s="96"/>
      <c r="IJ1" s="96"/>
      <c r="IK1" s="96"/>
      <c r="IL1" s="96"/>
      <c r="IM1" s="96"/>
      <c r="IN1" s="96"/>
      <c r="IO1" s="96"/>
      <c r="IP1" s="96"/>
      <c r="IQ1" s="96"/>
      <c r="IR1" s="96"/>
      <c r="IS1" s="96"/>
      <c r="IT1" s="96"/>
      <c r="IU1" s="96"/>
      <c r="IV1" s="96"/>
    </row>
    <row r="2" spans="1:256" ht="15.75">
      <c r="A2" s="95"/>
      <c r="B2" s="977"/>
      <c r="C2" s="931"/>
      <c r="D2" s="931"/>
      <c r="E2" s="931"/>
      <c r="F2" s="931"/>
      <c r="G2" s="931"/>
      <c r="H2" s="931"/>
      <c r="I2" s="931"/>
      <c r="J2" s="931"/>
      <c r="K2" s="931"/>
      <c r="L2" s="931"/>
      <c r="M2" s="931"/>
      <c r="N2" s="931"/>
      <c r="O2" s="931"/>
      <c r="P2" s="931"/>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c r="EM2" s="96"/>
      <c r="EN2" s="96"/>
      <c r="EO2" s="96"/>
      <c r="EP2" s="96"/>
      <c r="EQ2" s="96"/>
      <c r="ER2" s="96"/>
      <c r="ES2" s="96"/>
      <c r="ET2" s="96"/>
      <c r="EU2" s="96"/>
      <c r="EV2" s="96"/>
      <c r="EW2" s="96"/>
      <c r="EX2" s="96"/>
      <c r="EY2" s="96"/>
      <c r="EZ2" s="96"/>
      <c r="FA2" s="96"/>
      <c r="FB2" s="96"/>
      <c r="FC2" s="96"/>
      <c r="FD2" s="96"/>
      <c r="FE2" s="96"/>
      <c r="FF2" s="96"/>
      <c r="FG2" s="96"/>
      <c r="FH2" s="96"/>
      <c r="FI2" s="96"/>
      <c r="FJ2" s="96"/>
      <c r="FK2" s="96"/>
      <c r="FL2" s="96"/>
      <c r="FM2" s="96"/>
      <c r="FN2" s="96"/>
      <c r="FO2" s="96"/>
      <c r="FP2" s="96"/>
      <c r="FQ2" s="96"/>
      <c r="FR2" s="96"/>
      <c r="FS2" s="96"/>
      <c r="FT2" s="96"/>
      <c r="FU2" s="96"/>
      <c r="FV2" s="96"/>
      <c r="FW2" s="96"/>
      <c r="FX2" s="96"/>
      <c r="FY2" s="96"/>
      <c r="FZ2" s="96"/>
      <c r="GA2" s="96"/>
      <c r="GB2" s="96"/>
      <c r="GC2" s="96"/>
      <c r="GD2" s="96"/>
      <c r="GE2" s="96"/>
      <c r="GF2" s="96"/>
      <c r="GG2" s="96"/>
      <c r="GH2" s="96"/>
      <c r="GI2" s="96"/>
      <c r="GJ2" s="96"/>
      <c r="GK2" s="96"/>
      <c r="GL2" s="96"/>
      <c r="GM2" s="96"/>
      <c r="GN2" s="96"/>
      <c r="GO2" s="96"/>
      <c r="GP2" s="96"/>
      <c r="GQ2" s="96"/>
      <c r="GR2" s="96"/>
      <c r="GS2" s="96"/>
      <c r="GT2" s="96"/>
      <c r="GU2" s="96"/>
      <c r="GV2" s="96"/>
      <c r="GW2" s="96"/>
      <c r="GX2" s="96"/>
      <c r="GY2" s="96"/>
      <c r="GZ2" s="96"/>
      <c r="HA2" s="96"/>
      <c r="HB2" s="96"/>
      <c r="HC2" s="96"/>
      <c r="HD2" s="96"/>
      <c r="HE2" s="96"/>
      <c r="HF2" s="96"/>
      <c r="HG2" s="96"/>
      <c r="HH2" s="96"/>
      <c r="HI2" s="96"/>
      <c r="HJ2" s="96"/>
      <c r="HK2" s="96"/>
      <c r="HL2" s="96"/>
      <c r="HM2" s="96"/>
      <c r="HN2" s="96"/>
      <c r="HO2" s="96"/>
      <c r="HP2" s="96"/>
      <c r="HQ2" s="96"/>
      <c r="HR2" s="96"/>
      <c r="HS2" s="96"/>
      <c r="HT2" s="96"/>
      <c r="HU2" s="96"/>
      <c r="HV2" s="96"/>
      <c r="HW2" s="96"/>
      <c r="HX2" s="96"/>
      <c r="HY2" s="96"/>
      <c r="HZ2" s="96"/>
      <c r="IA2" s="96"/>
      <c r="IB2" s="96"/>
      <c r="IC2" s="96"/>
      <c r="ID2" s="96"/>
      <c r="IE2" s="96"/>
      <c r="IF2" s="96"/>
      <c r="IG2" s="96"/>
      <c r="IH2" s="96"/>
      <c r="II2" s="96"/>
      <c r="IJ2" s="96"/>
      <c r="IK2" s="96"/>
      <c r="IL2" s="96"/>
      <c r="IM2" s="96"/>
      <c r="IN2" s="96"/>
      <c r="IO2" s="96"/>
      <c r="IP2" s="96"/>
      <c r="IQ2" s="96"/>
      <c r="IR2" s="96"/>
      <c r="IS2" s="96"/>
      <c r="IT2" s="96"/>
      <c r="IU2" s="96"/>
      <c r="IV2" s="96"/>
    </row>
    <row r="3" spans="1:256" ht="15.75">
      <c r="A3" s="104"/>
      <c r="B3" s="979" t="s">
        <v>202</v>
      </c>
      <c r="C3" s="979"/>
      <c r="D3" s="979"/>
      <c r="E3" s="979"/>
      <c r="F3" s="979"/>
      <c r="G3" s="979"/>
      <c r="H3" s="979"/>
      <c r="I3" s="979"/>
      <c r="J3" s="979"/>
      <c r="K3" s="979"/>
      <c r="L3" s="979"/>
      <c r="M3" s="979"/>
      <c r="N3" s="979"/>
      <c r="O3" s="979"/>
      <c r="P3" s="979"/>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c r="IF3" s="104"/>
      <c r="IG3" s="104"/>
      <c r="IH3" s="104"/>
      <c r="II3" s="104"/>
      <c r="IJ3" s="104"/>
      <c r="IK3" s="104"/>
      <c r="IL3" s="104"/>
      <c r="IM3" s="104"/>
      <c r="IN3" s="104"/>
      <c r="IO3" s="104"/>
      <c r="IP3" s="104"/>
      <c r="IQ3" s="104"/>
      <c r="IR3" s="104"/>
      <c r="IS3" s="104"/>
      <c r="IT3" s="104"/>
      <c r="IU3" s="104"/>
      <c r="IV3" s="104"/>
    </row>
    <row r="4" spans="1:256" ht="16.5" thickBot="1">
      <c r="A4" s="97"/>
      <c r="B4" s="980"/>
      <c r="C4" s="981"/>
      <c r="D4" s="981"/>
      <c r="E4" s="981"/>
      <c r="F4" s="981"/>
      <c r="G4" s="981"/>
      <c r="H4" s="981"/>
      <c r="I4" s="981"/>
      <c r="J4" s="981"/>
      <c r="K4" s="981"/>
      <c r="L4" s="981"/>
      <c r="M4" s="981"/>
      <c r="N4" s="981"/>
      <c r="O4" s="981"/>
      <c r="P4" s="981"/>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6"/>
      <c r="FA4" s="96"/>
      <c r="FB4" s="96"/>
      <c r="FC4" s="96"/>
      <c r="FD4" s="96"/>
      <c r="FE4" s="96"/>
      <c r="FF4" s="96"/>
      <c r="FG4" s="96"/>
      <c r="FH4" s="96"/>
      <c r="FI4" s="96"/>
      <c r="FJ4" s="96"/>
      <c r="FK4" s="96"/>
      <c r="FL4" s="96"/>
      <c r="FM4" s="96"/>
      <c r="FN4" s="96"/>
      <c r="FO4" s="96"/>
      <c r="FP4" s="96"/>
      <c r="FQ4" s="96"/>
      <c r="FR4" s="96"/>
      <c r="FS4" s="96"/>
      <c r="FT4" s="96"/>
      <c r="FU4" s="96"/>
      <c r="FV4" s="96"/>
      <c r="FW4" s="96"/>
      <c r="FX4" s="96"/>
      <c r="FY4" s="96"/>
      <c r="FZ4" s="96"/>
      <c r="GA4" s="96"/>
      <c r="GB4" s="96"/>
      <c r="GC4" s="96"/>
      <c r="GD4" s="96"/>
      <c r="GE4" s="96"/>
      <c r="GF4" s="96"/>
      <c r="GG4" s="96"/>
      <c r="GH4" s="96"/>
      <c r="GI4" s="96"/>
      <c r="GJ4" s="96"/>
      <c r="GK4" s="96"/>
      <c r="GL4" s="96"/>
      <c r="GM4" s="96"/>
      <c r="GN4" s="96"/>
      <c r="GO4" s="96"/>
      <c r="GP4" s="96"/>
      <c r="GQ4" s="96"/>
      <c r="GR4" s="96"/>
      <c r="GS4" s="96"/>
      <c r="GT4" s="96"/>
      <c r="GU4" s="96"/>
      <c r="GV4" s="96"/>
      <c r="GW4" s="96"/>
      <c r="GX4" s="96"/>
      <c r="GY4" s="96"/>
      <c r="GZ4" s="96"/>
      <c r="HA4" s="96"/>
      <c r="HB4" s="96"/>
      <c r="HC4" s="96"/>
      <c r="HD4" s="96"/>
      <c r="HE4" s="96"/>
      <c r="HF4" s="96"/>
      <c r="HG4" s="96"/>
      <c r="HH4" s="96"/>
      <c r="HI4" s="96"/>
      <c r="HJ4" s="96"/>
      <c r="HK4" s="96"/>
      <c r="HL4" s="96"/>
      <c r="HM4" s="96"/>
      <c r="HN4" s="96"/>
      <c r="HO4" s="96"/>
      <c r="HP4" s="96"/>
      <c r="HQ4" s="96"/>
      <c r="HR4" s="96"/>
      <c r="HS4" s="96"/>
      <c r="HT4" s="96"/>
      <c r="HU4" s="96"/>
      <c r="HV4" s="96"/>
      <c r="HW4" s="96"/>
      <c r="HX4" s="96"/>
      <c r="HY4" s="96"/>
      <c r="HZ4" s="96"/>
      <c r="IA4" s="96"/>
      <c r="IB4" s="96"/>
      <c r="IC4" s="96"/>
      <c r="ID4" s="96"/>
      <c r="IE4" s="96"/>
      <c r="IF4" s="96"/>
      <c r="IG4" s="96"/>
      <c r="IH4" s="96"/>
      <c r="II4" s="96"/>
      <c r="IJ4" s="96"/>
      <c r="IK4" s="96"/>
      <c r="IL4" s="96"/>
      <c r="IM4" s="96"/>
      <c r="IN4" s="96"/>
      <c r="IO4" s="96"/>
      <c r="IP4" s="96"/>
      <c r="IQ4" s="96"/>
      <c r="IR4" s="96"/>
      <c r="IS4" s="96"/>
      <c r="IT4" s="96"/>
      <c r="IU4" s="96"/>
      <c r="IV4" s="96"/>
    </row>
    <row r="5" spans="1:256" ht="19.5" customHeight="1">
      <c r="A5" s="97"/>
      <c r="B5" s="982" t="s">
        <v>189</v>
      </c>
      <c r="C5" s="983"/>
      <c r="D5" s="983"/>
      <c r="E5" s="983"/>
      <c r="F5" s="983"/>
      <c r="G5" s="983"/>
      <c r="H5" s="983"/>
      <c r="I5" s="983"/>
      <c r="J5" s="983"/>
      <c r="K5" s="983"/>
      <c r="L5" s="983"/>
      <c r="M5" s="983"/>
      <c r="N5" s="984"/>
      <c r="O5" s="985"/>
      <c r="P5" s="98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c r="DM5" s="96"/>
      <c r="DN5" s="96"/>
      <c r="DO5" s="96"/>
      <c r="DP5" s="96"/>
      <c r="DQ5" s="96"/>
      <c r="DR5" s="96"/>
      <c r="DS5" s="96"/>
      <c r="DT5" s="96"/>
      <c r="DU5" s="96"/>
      <c r="DV5" s="96"/>
      <c r="DW5" s="96"/>
      <c r="DX5" s="96"/>
      <c r="DY5" s="96"/>
      <c r="DZ5" s="96"/>
      <c r="EA5" s="96"/>
      <c r="EB5" s="96"/>
      <c r="EC5" s="96"/>
      <c r="ED5" s="96"/>
      <c r="EE5" s="96"/>
      <c r="EF5" s="96"/>
      <c r="EG5" s="96"/>
      <c r="EH5" s="96"/>
      <c r="EI5" s="96"/>
      <c r="EJ5" s="96"/>
      <c r="EK5" s="96"/>
      <c r="EL5" s="96"/>
      <c r="EM5" s="96"/>
      <c r="EN5" s="96"/>
      <c r="EO5" s="96"/>
      <c r="EP5" s="96"/>
      <c r="EQ5" s="96"/>
      <c r="ER5" s="96"/>
      <c r="ES5" s="96"/>
      <c r="ET5" s="96"/>
      <c r="EU5" s="96"/>
      <c r="EV5" s="96"/>
      <c r="EW5" s="96"/>
      <c r="EX5" s="96"/>
      <c r="EY5" s="96"/>
      <c r="EZ5" s="96"/>
      <c r="FA5" s="96"/>
      <c r="FB5" s="96"/>
      <c r="FC5" s="96"/>
      <c r="FD5" s="96"/>
      <c r="FE5" s="96"/>
      <c r="FF5" s="96"/>
      <c r="FG5" s="96"/>
      <c r="FH5" s="96"/>
      <c r="FI5" s="96"/>
      <c r="FJ5" s="96"/>
      <c r="FK5" s="96"/>
      <c r="FL5" s="96"/>
      <c r="FM5" s="96"/>
      <c r="FN5" s="96"/>
      <c r="FO5" s="96"/>
      <c r="FP5" s="96"/>
      <c r="FQ5" s="96"/>
      <c r="FR5" s="96"/>
      <c r="FS5" s="96"/>
      <c r="FT5" s="96"/>
      <c r="FU5" s="96"/>
      <c r="FV5" s="96"/>
      <c r="FW5" s="96"/>
      <c r="FX5" s="96"/>
      <c r="FY5" s="96"/>
      <c r="FZ5" s="96"/>
      <c r="GA5" s="96"/>
      <c r="GB5" s="96"/>
      <c r="GC5" s="96"/>
      <c r="GD5" s="96"/>
      <c r="GE5" s="96"/>
      <c r="GF5" s="96"/>
      <c r="GG5" s="96"/>
      <c r="GH5" s="96"/>
      <c r="GI5" s="96"/>
      <c r="GJ5" s="96"/>
      <c r="GK5" s="96"/>
      <c r="GL5" s="96"/>
      <c r="GM5" s="96"/>
      <c r="GN5" s="96"/>
      <c r="GO5" s="96"/>
      <c r="GP5" s="96"/>
      <c r="GQ5" s="96"/>
      <c r="GR5" s="96"/>
      <c r="GS5" s="96"/>
      <c r="GT5" s="96"/>
      <c r="GU5" s="96"/>
      <c r="GV5" s="96"/>
      <c r="GW5" s="96"/>
      <c r="GX5" s="96"/>
      <c r="GY5" s="96"/>
      <c r="GZ5" s="96"/>
      <c r="HA5" s="96"/>
      <c r="HB5" s="96"/>
      <c r="HC5" s="96"/>
      <c r="HD5" s="96"/>
      <c r="HE5" s="96"/>
      <c r="HF5" s="96"/>
      <c r="HG5" s="96"/>
      <c r="HH5" s="96"/>
      <c r="HI5" s="96"/>
      <c r="HJ5" s="96"/>
      <c r="HK5" s="96"/>
      <c r="HL5" s="96"/>
      <c r="HM5" s="96"/>
      <c r="HN5" s="96"/>
      <c r="HO5" s="96"/>
      <c r="HP5" s="96"/>
      <c r="HQ5" s="96"/>
      <c r="HR5" s="96"/>
      <c r="HS5" s="96"/>
      <c r="HT5" s="96"/>
      <c r="HU5" s="96"/>
      <c r="HV5" s="96"/>
      <c r="HW5" s="96"/>
      <c r="HX5" s="96"/>
      <c r="HY5" s="96"/>
      <c r="HZ5" s="96"/>
      <c r="IA5" s="96"/>
      <c r="IB5" s="96"/>
      <c r="IC5" s="96"/>
      <c r="ID5" s="96"/>
      <c r="IE5" s="96"/>
      <c r="IF5" s="96"/>
      <c r="IG5" s="96"/>
      <c r="IH5" s="96"/>
      <c r="II5" s="96"/>
      <c r="IJ5" s="96"/>
      <c r="IK5" s="96"/>
      <c r="IL5" s="96"/>
      <c r="IM5" s="96"/>
      <c r="IN5" s="96"/>
      <c r="IO5" s="96"/>
      <c r="IP5" s="96"/>
      <c r="IQ5" s="96"/>
      <c r="IR5" s="96"/>
      <c r="IS5" s="96"/>
      <c r="IT5" s="96"/>
      <c r="IU5" s="96"/>
      <c r="IV5" s="96"/>
    </row>
    <row r="6" spans="1:256" ht="19.5" customHeight="1">
      <c r="A6" s="96"/>
      <c r="B6" s="961" t="s">
        <v>154</v>
      </c>
      <c r="C6" s="962"/>
      <c r="D6" s="962"/>
      <c r="E6" s="962"/>
      <c r="F6" s="962"/>
      <c r="G6" s="962"/>
      <c r="H6" s="962"/>
      <c r="I6" s="962"/>
      <c r="J6" s="962"/>
      <c r="K6" s="962"/>
      <c r="L6" s="962"/>
      <c r="M6" s="962"/>
      <c r="N6" s="963"/>
      <c r="O6" s="964" t="s">
        <v>191</v>
      </c>
      <c r="P6" s="965"/>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96"/>
      <c r="DM6" s="96"/>
      <c r="DN6" s="96"/>
      <c r="DO6" s="96"/>
      <c r="DP6" s="96"/>
      <c r="DQ6" s="96"/>
      <c r="DR6" s="96"/>
      <c r="DS6" s="96"/>
      <c r="DT6" s="96"/>
      <c r="DU6" s="96"/>
      <c r="DV6" s="96"/>
      <c r="DW6" s="96"/>
      <c r="DX6" s="96"/>
      <c r="DY6" s="96"/>
      <c r="DZ6" s="96"/>
      <c r="EA6" s="96"/>
      <c r="EB6" s="96"/>
      <c r="EC6" s="96"/>
      <c r="ED6" s="96"/>
      <c r="EE6" s="96"/>
      <c r="EF6" s="96"/>
      <c r="EG6" s="96"/>
      <c r="EH6" s="96"/>
      <c r="EI6" s="96"/>
      <c r="EJ6" s="96"/>
      <c r="EK6" s="96"/>
      <c r="EL6" s="96"/>
      <c r="EM6" s="96"/>
      <c r="EN6" s="96"/>
      <c r="EO6" s="96"/>
      <c r="EP6" s="96"/>
      <c r="EQ6" s="96"/>
      <c r="ER6" s="96"/>
      <c r="ES6" s="96"/>
      <c r="ET6" s="96"/>
      <c r="EU6" s="96"/>
      <c r="EV6" s="96"/>
      <c r="EW6" s="96"/>
      <c r="EX6" s="96"/>
      <c r="EY6" s="96"/>
      <c r="EZ6" s="96"/>
      <c r="FA6" s="96"/>
      <c r="FB6" s="96"/>
      <c r="FC6" s="96"/>
      <c r="FD6" s="96"/>
      <c r="FE6" s="96"/>
      <c r="FF6" s="96"/>
      <c r="FG6" s="96"/>
      <c r="FH6" s="96"/>
      <c r="FI6" s="96"/>
      <c r="FJ6" s="96"/>
      <c r="FK6" s="96"/>
      <c r="FL6" s="96"/>
      <c r="FM6" s="96"/>
      <c r="FN6" s="96"/>
      <c r="FO6" s="96"/>
      <c r="FP6" s="96"/>
      <c r="FQ6" s="96"/>
      <c r="FR6" s="96"/>
      <c r="FS6" s="96"/>
      <c r="FT6" s="96"/>
      <c r="FU6" s="96"/>
      <c r="FV6" s="96"/>
      <c r="FW6" s="96"/>
      <c r="FX6" s="96"/>
      <c r="FY6" s="96"/>
      <c r="FZ6" s="96"/>
      <c r="GA6" s="96"/>
      <c r="GB6" s="96"/>
      <c r="GC6" s="96"/>
      <c r="GD6" s="96"/>
      <c r="GE6" s="96"/>
      <c r="GF6" s="96"/>
      <c r="GG6" s="96"/>
      <c r="GH6" s="96"/>
      <c r="GI6" s="96"/>
      <c r="GJ6" s="96"/>
      <c r="GK6" s="96"/>
      <c r="GL6" s="96"/>
      <c r="GM6" s="96"/>
      <c r="GN6" s="96"/>
      <c r="GO6" s="96"/>
      <c r="GP6" s="96"/>
      <c r="GQ6" s="96"/>
      <c r="GR6" s="96"/>
      <c r="GS6" s="96"/>
      <c r="GT6" s="96"/>
      <c r="GU6" s="96"/>
      <c r="GV6" s="96"/>
      <c r="GW6" s="96"/>
      <c r="GX6" s="96"/>
      <c r="GY6" s="96"/>
      <c r="GZ6" s="96"/>
      <c r="HA6" s="96"/>
      <c r="HB6" s="96"/>
      <c r="HC6" s="96"/>
      <c r="HD6" s="96"/>
      <c r="HE6" s="96"/>
      <c r="HF6" s="96"/>
      <c r="HG6" s="96"/>
      <c r="HH6" s="96"/>
      <c r="HI6" s="96"/>
      <c r="HJ6" s="96"/>
      <c r="HK6" s="96"/>
      <c r="HL6" s="96"/>
      <c r="HM6" s="96"/>
      <c r="HN6" s="96"/>
      <c r="HO6" s="96"/>
      <c r="HP6" s="96"/>
      <c r="HQ6" s="96"/>
      <c r="HR6" s="96"/>
      <c r="HS6" s="96"/>
      <c r="HT6" s="96"/>
      <c r="HU6" s="96"/>
      <c r="HV6" s="96"/>
      <c r="HW6" s="96"/>
      <c r="HX6" s="96"/>
      <c r="HY6" s="96"/>
      <c r="HZ6" s="96"/>
      <c r="IA6" s="96"/>
      <c r="IB6" s="96"/>
      <c r="IC6" s="96"/>
      <c r="ID6" s="96"/>
      <c r="IE6" s="96"/>
      <c r="IF6" s="96"/>
      <c r="IG6" s="96"/>
      <c r="IH6" s="96"/>
      <c r="II6" s="96"/>
      <c r="IJ6" s="96"/>
      <c r="IK6" s="96"/>
      <c r="IL6" s="96"/>
      <c r="IM6" s="96"/>
      <c r="IN6" s="96"/>
      <c r="IO6" s="96"/>
      <c r="IP6" s="96"/>
      <c r="IQ6" s="96"/>
      <c r="IR6" s="96"/>
      <c r="IS6" s="96"/>
      <c r="IT6" s="96"/>
      <c r="IU6" s="96"/>
      <c r="IV6" s="96"/>
    </row>
    <row r="7" spans="2:16" ht="19.5" customHeight="1">
      <c r="B7" s="966" t="s">
        <v>203</v>
      </c>
      <c r="C7" s="967"/>
      <c r="D7" s="967"/>
      <c r="E7" s="967"/>
      <c r="F7" s="967"/>
      <c r="G7" s="967"/>
      <c r="H7" s="967"/>
      <c r="I7" s="967"/>
      <c r="J7" s="967"/>
      <c r="K7" s="967"/>
      <c r="L7" s="967"/>
      <c r="M7" s="967"/>
      <c r="N7" s="968"/>
      <c r="O7" s="969" t="s">
        <v>204</v>
      </c>
      <c r="P7" s="970"/>
    </row>
    <row r="8" spans="2:16" ht="19.5" customHeight="1">
      <c r="B8" s="971" t="s">
        <v>205</v>
      </c>
      <c r="C8" s="972"/>
      <c r="D8" s="972"/>
      <c r="E8" s="972"/>
      <c r="F8" s="972"/>
      <c r="G8" s="972" t="s">
        <v>206</v>
      </c>
      <c r="H8" s="972"/>
      <c r="I8" s="972"/>
      <c r="J8" s="972"/>
      <c r="K8" s="972"/>
      <c r="L8" s="972"/>
      <c r="M8" s="972"/>
      <c r="N8" s="972"/>
      <c r="O8" s="973" t="s">
        <v>207</v>
      </c>
      <c r="P8" s="976" t="s">
        <v>208</v>
      </c>
    </row>
    <row r="9" spans="2:16" ht="19.5" customHeight="1">
      <c r="B9" s="971"/>
      <c r="C9" s="972"/>
      <c r="D9" s="972"/>
      <c r="E9" s="972"/>
      <c r="F9" s="972"/>
      <c r="G9" s="972"/>
      <c r="H9" s="972"/>
      <c r="I9" s="972"/>
      <c r="J9" s="972"/>
      <c r="K9" s="972"/>
      <c r="L9" s="972"/>
      <c r="M9" s="972"/>
      <c r="N9" s="972"/>
      <c r="O9" s="974"/>
      <c r="P9" s="976"/>
    </row>
    <row r="10" spans="2:16" ht="19.5" customHeight="1">
      <c r="B10" s="971"/>
      <c r="C10" s="972"/>
      <c r="D10" s="972"/>
      <c r="E10" s="972"/>
      <c r="F10" s="972"/>
      <c r="G10" s="972"/>
      <c r="H10" s="972"/>
      <c r="I10" s="972"/>
      <c r="J10" s="972"/>
      <c r="K10" s="972"/>
      <c r="L10" s="972"/>
      <c r="M10" s="972"/>
      <c r="N10" s="972"/>
      <c r="O10" s="975"/>
      <c r="P10" s="976"/>
    </row>
    <row r="11" spans="2:16" ht="19.5" customHeight="1">
      <c r="B11" s="959"/>
      <c r="C11" s="960"/>
      <c r="D11" s="960"/>
      <c r="E11" s="960"/>
      <c r="F11" s="960"/>
      <c r="G11" s="960"/>
      <c r="H11" s="960"/>
      <c r="I11" s="960"/>
      <c r="J11" s="960"/>
      <c r="K11" s="960"/>
      <c r="L11" s="960"/>
      <c r="M11" s="960"/>
      <c r="N11" s="960"/>
      <c r="O11" s="106"/>
      <c r="P11" s="107"/>
    </row>
    <row r="12" spans="2:16" ht="19.5" customHeight="1">
      <c r="B12" s="959"/>
      <c r="C12" s="960"/>
      <c r="D12" s="960"/>
      <c r="E12" s="960"/>
      <c r="F12" s="960"/>
      <c r="G12" s="960"/>
      <c r="H12" s="960"/>
      <c r="I12" s="960"/>
      <c r="J12" s="960"/>
      <c r="K12" s="960"/>
      <c r="L12" s="960"/>
      <c r="M12" s="960"/>
      <c r="N12" s="960"/>
      <c r="O12" s="106"/>
      <c r="P12" s="107"/>
    </row>
    <row r="13" spans="2:16" ht="19.5" customHeight="1">
      <c r="B13" s="959"/>
      <c r="C13" s="960"/>
      <c r="D13" s="960"/>
      <c r="E13" s="960"/>
      <c r="F13" s="960"/>
      <c r="G13" s="960"/>
      <c r="H13" s="960"/>
      <c r="I13" s="960"/>
      <c r="J13" s="960"/>
      <c r="K13" s="960"/>
      <c r="L13" s="960"/>
      <c r="M13" s="960"/>
      <c r="N13" s="960"/>
      <c r="O13" s="106"/>
      <c r="P13" s="107"/>
    </row>
    <row r="14" spans="2:16" ht="19.5" customHeight="1">
      <c r="B14" s="959"/>
      <c r="C14" s="960"/>
      <c r="D14" s="960"/>
      <c r="E14" s="960"/>
      <c r="F14" s="960"/>
      <c r="G14" s="960"/>
      <c r="H14" s="960"/>
      <c r="I14" s="960"/>
      <c r="J14" s="960"/>
      <c r="K14" s="960"/>
      <c r="L14" s="960"/>
      <c r="M14" s="960"/>
      <c r="N14" s="960"/>
      <c r="O14" s="106"/>
      <c r="P14" s="108"/>
    </row>
    <row r="15" spans="2:16" ht="19.5" customHeight="1">
      <c r="B15" s="959"/>
      <c r="C15" s="960"/>
      <c r="D15" s="960"/>
      <c r="E15" s="960"/>
      <c r="F15" s="960"/>
      <c r="G15" s="960"/>
      <c r="H15" s="960"/>
      <c r="I15" s="960"/>
      <c r="J15" s="960"/>
      <c r="K15" s="960"/>
      <c r="L15" s="960"/>
      <c r="M15" s="960"/>
      <c r="N15" s="960"/>
      <c r="O15" s="106"/>
      <c r="P15" s="108"/>
    </row>
    <row r="16" spans="2:16" ht="19.5" customHeight="1">
      <c r="B16" s="959"/>
      <c r="C16" s="960"/>
      <c r="D16" s="960"/>
      <c r="E16" s="960"/>
      <c r="F16" s="960"/>
      <c r="G16" s="960"/>
      <c r="H16" s="960"/>
      <c r="I16" s="960"/>
      <c r="J16" s="960"/>
      <c r="K16" s="960"/>
      <c r="L16" s="960"/>
      <c r="M16" s="960"/>
      <c r="N16" s="960"/>
      <c r="O16" s="106"/>
      <c r="P16" s="108"/>
    </row>
    <row r="17" spans="2:16" ht="19.5" customHeight="1">
      <c r="B17" s="959"/>
      <c r="C17" s="960"/>
      <c r="D17" s="960"/>
      <c r="E17" s="960"/>
      <c r="F17" s="960"/>
      <c r="G17" s="960"/>
      <c r="H17" s="960"/>
      <c r="I17" s="960"/>
      <c r="J17" s="960"/>
      <c r="K17" s="960"/>
      <c r="L17" s="960"/>
      <c r="M17" s="960"/>
      <c r="N17" s="960"/>
      <c r="O17" s="106"/>
      <c r="P17" s="108"/>
    </row>
    <row r="18" spans="2:16" ht="19.5" customHeight="1">
      <c r="B18" s="959"/>
      <c r="C18" s="960"/>
      <c r="D18" s="960"/>
      <c r="E18" s="960"/>
      <c r="F18" s="960"/>
      <c r="G18" s="960"/>
      <c r="H18" s="960"/>
      <c r="I18" s="960"/>
      <c r="J18" s="960"/>
      <c r="K18" s="960"/>
      <c r="L18" s="960"/>
      <c r="M18" s="960"/>
      <c r="N18" s="960"/>
      <c r="O18" s="106"/>
      <c r="P18" s="108"/>
    </row>
    <row r="19" spans="2:16" ht="19.5" customHeight="1">
      <c r="B19" s="959"/>
      <c r="C19" s="960"/>
      <c r="D19" s="960"/>
      <c r="E19" s="960"/>
      <c r="F19" s="960"/>
      <c r="G19" s="960"/>
      <c r="H19" s="960"/>
      <c r="I19" s="960"/>
      <c r="J19" s="960"/>
      <c r="K19" s="960"/>
      <c r="L19" s="960"/>
      <c r="M19" s="960"/>
      <c r="N19" s="960"/>
      <c r="O19" s="106"/>
      <c r="P19" s="108"/>
    </row>
    <row r="20" spans="2:16" ht="19.5" customHeight="1">
      <c r="B20" s="955"/>
      <c r="C20" s="956"/>
      <c r="D20" s="956"/>
      <c r="E20" s="956"/>
      <c r="F20" s="956"/>
      <c r="G20" s="956"/>
      <c r="H20" s="956"/>
      <c r="I20" s="956"/>
      <c r="J20" s="956"/>
      <c r="K20" s="956"/>
      <c r="L20" s="956"/>
      <c r="M20" s="956"/>
      <c r="N20" s="956"/>
      <c r="O20" s="109"/>
      <c r="P20" s="110"/>
    </row>
    <row r="21" spans="2:16" ht="19.5" customHeight="1">
      <c r="B21" s="955"/>
      <c r="C21" s="956"/>
      <c r="D21" s="956"/>
      <c r="E21" s="956"/>
      <c r="F21" s="956"/>
      <c r="G21" s="956"/>
      <c r="H21" s="956"/>
      <c r="I21" s="956"/>
      <c r="J21" s="956"/>
      <c r="K21" s="956"/>
      <c r="L21" s="956"/>
      <c r="M21" s="956"/>
      <c r="N21" s="956"/>
      <c r="O21" s="109"/>
      <c r="P21" s="110"/>
    </row>
    <row r="22" spans="2:16" ht="19.5" customHeight="1" thickBot="1">
      <c r="B22" s="957"/>
      <c r="C22" s="958"/>
      <c r="D22" s="958"/>
      <c r="E22" s="958"/>
      <c r="F22" s="958"/>
      <c r="G22" s="958"/>
      <c r="H22" s="958"/>
      <c r="I22" s="958"/>
      <c r="J22" s="958"/>
      <c r="K22" s="958"/>
      <c r="L22" s="958"/>
      <c r="M22" s="958"/>
      <c r="N22" s="958"/>
      <c r="O22" s="111"/>
      <c r="P22" s="112"/>
    </row>
    <row r="23" spans="2:16" ht="13.5" thickBot="1">
      <c r="B23" s="113"/>
      <c r="C23" s="113"/>
      <c r="D23" s="113"/>
      <c r="E23" s="113"/>
      <c r="F23" s="113"/>
      <c r="G23" s="113"/>
      <c r="H23" s="113"/>
      <c r="I23" s="113"/>
      <c r="J23" s="113"/>
      <c r="K23" s="113"/>
      <c r="L23" s="113"/>
      <c r="M23" s="113"/>
      <c r="N23" s="113"/>
      <c r="O23" s="113"/>
      <c r="P23" s="113"/>
    </row>
    <row r="24" spans="2:16" ht="12.75">
      <c r="B24" s="938" t="s">
        <v>209</v>
      </c>
      <c r="C24" s="939"/>
      <c r="D24" s="939"/>
      <c r="E24" s="939"/>
      <c r="F24" s="939"/>
      <c r="G24" s="939"/>
      <c r="H24" s="939"/>
      <c r="I24" s="939"/>
      <c r="J24" s="940"/>
      <c r="K24" s="940"/>
      <c r="L24" s="940"/>
      <c r="M24" s="940"/>
      <c r="N24" s="941"/>
      <c r="O24" s="946" t="s">
        <v>210</v>
      </c>
      <c r="P24" s="114"/>
    </row>
    <row r="25" spans="2:16" ht="26.25">
      <c r="B25" s="942"/>
      <c r="C25" s="943"/>
      <c r="D25" s="943"/>
      <c r="E25" s="943"/>
      <c r="F25" s="943"/>
      <c r="G25" s="943"/>
      <c r="H25" s="943"/>
      <c r="I25" s="943"/>
      <c r="J25" s="944"/>
      <c r="K25" s="944"/>
      <c r="L25" s="944"/>
      <c r="M25" s="944"/>
      <c r="N25" s="945"/>
      <c r="O25" s="947"/>
      <c r="P25" s="115" t="s">
        <v>211</v>
      </c>
    </row>
    <row r="26" spans="2:16" ht="13.5" thickBot="1">
      <c r="B26" s="948"/>
      <c r="C26" s="949"/>
      <c r="D26" s="949"/>
      <c r="E26" s="949"/>
      <c r="F26" s="949"/>
      <c r="G26" s="949"/>
      <c r="H26" s="949"/>
      <c r="I26" s="949"/>
      <c r="J26" s="950"/>
      <c r="K26" s="950"/>
      <c r="L26" s="950"/>
      <c r="M26" s="950"/>
      <c r="N26" s="951"/>
      <c r="O26" s="116"/>
      <c r="P26" s="117"/>
    </row>
    <row r="27" spans="2:16" ht="12.75">
      <c r="B27" s="113"/>
      <c r="C27" s="113"/>
      <c r="D27" s="113"/>
      <c r="E27" s="113"/>
      <c r="F27" s="113"/>
      <c r="G27" s="113"/>
      <c r="H27" s="113"/>
      <c r="I27" s="113"/>
      <c r="J27" s="118"/>
      <c r="K27" s="118"/>
      <c r="L27" s="118"/>
      <c r="M27" s="118"/>
      <c r="N27" s="118"/>
      <c r="O27" s="119"/>
      <c r="P27" s="119"/>
    </row>
    <row r="28" spans="2:16" ht="30" customHeight="1">
      <c r="B28" s="952" t="s">
        <v>212</v>
      </c>
      <c r="C28" s="953"/>
      <c r="D28" s="953"/>
      <c r="E28" s="953"/>
      <c r="F28" s="953"/>
      <c r="G28" s="953"/>
      <c r="H28" s="953"/>
      <c r="I28" s="953"/>
      <c r="J28" s="953"/>
      <c r="K28" s="953"/>
      <c r="L28" s="953"/>
      <c r="M28" s="953"/>
      <c r="N28" s="953"/>
      <c r="O28" s="953"/>
      <c r="P28" s="953"/>
    </row>
    <row r="29" spans="2:16" ht="30" customHeight="1">
      <c r="B29" s="952" t="s">
        <v>213</v>
      </c>
      <c r="C29" s="953"/>
      <c r="D29" s="953"/>
      <c r="E29" s="953"/>
      <c r="F29" s="953"/>
      <c r="G29" s="953"/>
      <c r="H29" s="953"/>
      <c r="I29" s="953"/>
      <c r="J29" s="953"/>
      <c r="K29" s="953"/>
      <c r="L29" s="953"/>
      <c r="M29" s="953"/>
      <c r="N29" s="953"/>
      <c r="O29" s="953"/>
      <c r="P29" s="953"/>
    </row>
    <row r="30" spans="2:16" ht="12.75">
      <c r="B30" s="120"/>
      <c r="C30" s="121"/>
      <c r="D30" s="121"/>
      <c r="E30" s="121"/>
      <c r="F30" s="121"/>
      <c r="G30" s="121"/>
      <c r="H30" s="121"/>
      <c r="I30" s="121"/>
      <c r="J30" s="121"/>
      <c r="K30" s="121"/>
      <c r="L30" s="121"/>
      <c r="M30" s="121"/>
      <c r="N30" s="121"/>
      <c r="O30" s="121"/>
      <c r="P30" s="121"/>
    </row>
    <row r="31" spans="2:16" ht="24.75" customHeight="1">
      <c r="B31" s="954" t="s">
        <v>214</v>
      </c>
      <c r="C31" s="953"/>
      <c r="D31" s="953"/>
      <c r="E31" s="953"/>
      <c r="F31" s="953"/>
      <c r="G31" s="953"/>
      <c r="H31" s="953"/>
      <c r="I31" s="953"/>
      <c r="J31" s="953"/>
      <c r="K31" s="953"/>
      <c r="L31" s="953"/>
      <c r="M31" s="953"/>
      <c r="N31" s="953"/>
      <c r="O31" s="953"/>
      <c r="P31" s="953"/>
    </row>
    <row r="32" spans="2:16" ht="24.75" customHeight="1">
      <c r="B32" s="953"/>
      <c r="C32" s="953"/>
      <c r="D32" s="953"/>
      <c r="E32" s="953"/>
      <c r="F32" s="953"/>
      <c r="G32" s="953"/>
      <c r="H32" s="953"/>
      <c r="I32" s="953"/>
      <c r="J32" s="953"/>
      <c r="K32" s="953"/>
      <c r="L32" s="953"/>
      <c r="M32" s="953"/>
      <c r="N32" s="953"/>
      <c r="O32" s="953"/>
      <c r="P32" s="953"/>
    </row>
    <row r="33" spans="2:16" ht="24.75" customHeight="1">
      <c r="B33" s="953"/>
      <c r="C33" s="953"/>
      <c r="D33" s="953"/>
      <c r="E33" s="953"/>
      <c r="F33" s="953"/>
      <c r="G33" s="953"/>
      <c r="H33" s="953"/>
      <c r="I33" s="953"/>
      <c r="J33" s="953"/>
      <c r="K33" s="953"/>
      <c r="L33" s="953"/>
      <c r="M33" s="953"/>
      <c r="N33" s="953"/>
      <c r="O33" s="953"/>
      <c r="P33" s="953"/>
    </row>
    <row r="34" spans="2:16" ht="24.75" customHeight="1">
      <c r="B34" s="953"/>
      <c r="C34" s="953"/>
      <c r="D34" s="953"/>
      <c r="E34" s="953"/>
      <c r="F34" s="953"/>
      <c r="G34" s="953"/>
      <c r="H34" s="953"/>
      <c r="I34" s="953"/>
      <c r="J34" s="953"/>
      <c r="K34" s="953"/>
      <c r="L34" s="953"/>
      <c r="M34" s="953"/>
      <c r="N34" s="953"/>
      <c r="O34" s="953"/>
      <c r="P34" s="953"/>
    </row>
    <row r="35" spans="2:16" ht="24.75" customHeight="1">
      <c r="B35" s="953"/>
      <c r="C35" s="953"/>
      <c r="D35" s="953"/>
      <c r="E35" s="953"/>
      <c r="F35" s="953"/>
      <c r="G35" s="953"/>
      <c r="H35" s="953"/>
      <c r="I35" s="953"/>
      <c r="J35" s="953"/>
      <c r="K35" s="953"/>
      <c r="L35" s="953"/>
      <c r="M35" s="953"/>
      <c r="N35" s="953"/>
      <c r="O35" s="953"/>
      <c r="P35" s="953"/>
    </row>
    <row r="36" spans="2:16" ht="12.75">
      <c r="B36" s="122"/>
      <c r="C36" s="122"/>
      <c r="D36" s="122"/>
      <c r="E36" s="122"/>
      <c r="F36" s="122"/>
      <c r="G36" s="122"/>
      <c r="H36" s="122"/>
      <c r="I36" s="122"/>
      <c r="J36" s="122"/>
      <c r="K36" s="122"/>
      <c r="L36" s="122"/>
      <c r="M36" s="122"/>
      <c r="N36" s="122"/>
      <c r="O36" s="122"/>
      <c r="P36" s="122"/>
    </row>
    <row r="37" spans="2:16" ht="12.75">
      <c r="B37" s="122"/>
      <c r="C37" s="122"/>
      <c r="D37" s="122"/>
      <c r="E37" s="122"/>
      <c r="F37" s="122"/>
      <c r="G37" s="122"/>
      <c r="H37" s="122"/>
      <c r="I37" s="122"/>
      <c r="J37" s="122"/>
      <c r="K37" s="122"/>
      <c r="L37" s="122"/>
      <c r="M37" s="122"/>
      <c r="N37" s="122"/>
      <c r="O37" s="122"/>
      <c r="P37" s="122"/>
    </row>
    <row r="38" spans="2:16" ht="12.75">
      <c r="B38" s="122"/>
      <c r="C38" s="122"/>
      <c r="D38" s="122"/>
      <c r="E38" s="122"/>
      <c r="F38" s="122"/>
      <c r="G38" s="122"/>
      <c r="H38" s="122"/>
      <c r="I38" s="122"/>
      <c r="J38" s="122"/>
      <c r="K38" s="122"/>
      <c r="L38" s="122"/>
      <c r="M38" s="122"/>
      <c r="N38" s="122"/>
      <c r="O38" s="122"/>
      <c r="P38" s="122"/>
    </row>
    <row r="39" spans="2:16" ht="12.75">
      <c r="B39" s="122"/>
      <c r="C39" s="122"/>
      <c r="D39" s="122"/>
      <c r="E39" s="122"/>
      <c r="F39" s="122"/>
      <c r="G39" s="122"/>
      <c r="H39" s="122"/>
      <c r="I39" s="122"/>
      <c r="J39" s="122"/>
      <c r="K39" s="122"/>
      <c r="L39" s="122"/>
      <c r="M39" s="122"/>
      <c r="N39" s="122"/>
      <c r="O39" s="122"/>
      <c r="P39" s="122"/>
    </row>
    <row r="40" spans="2:16" ht="12.75">
      <c r="B40" s="122"/>
      <c r="C40" s="122"/>
      <c r="D40" s="122"/>
      <c r="E40" s="122"/>
      <c r="F40" s="122"/>
      <c r="G40" s="122"/>
      <c r="H40" s="122"/>
      <c r="I40" s="122"/>
      <c r="J40" s="122"/>
      <c r="K40" s="122"/>
      <c r="L40" s="122"/>
      <c r="M40" s="122"/>
      <c r="N40" s="122"/>
      <c r="O40" s="122"/>
      <c r="P40" s="122"/>
    </row>
    <row r="41" spans="2:16" ht="12.75">
      <c r="B41" s="122"/>
      <c r="C41" s="122"/>
      <c r="D41" s="122"/>
      <c r="E41" s="122"/>
      <c r="F41" s="122"/>
      <c r="G41" s="122"/>
      <c r="H41" s="122"/>
      <c r="I41" s="122"/>
      <c r="J41" s="122"/>
      <c r="K41" s="122"/>
      <c r="L41" s="122"/>
      <c r="M41" s="122"/>
      <c r="N41" s="122"/>
      <c r="O41" s="122"/>
      <c r="P41" s="122"/>
    </row>
  </sheetData>
  <sheetProtection/>
  <mergeCells count="44">
    <mergeCell ref="B1:P1"/>
    <mergeCell ref="B2:P2"/>
    <mergeCell ref="B3:P3"/>
    <mergeCell ref="B4:P4"/>
    <mergeCell ref="B5:N5"/>
    <mergeCell ref="O5:P5"/>
    <mergeCell ref="B6:N6"/>
    <mergeCell ref="O6:P6"/>
    <mergeCell ref="B7:N7"/>
    <mergeCell ref="O7:P7"/>
    <mergeCell ref="B8:F10"/>
    <mergeCell ref="G8:N10"/>
    <mergeCell ref="O8:O10"/>
    <mergeCell ref="P8:P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20:F20"/>
    <mergeCell ref="G20:N20"/>
    <mergeCell ref="B21:F21"/>
    <mergeCell ref="G21:N21"/>
    <mergeCell ref="B22:F22"/>
    <mergeCell ref="G22:N22"/>
    <mergeCell ref="B24:N25"/>
    <mergeCell ref="O24:O25"/>
    <mergeCell ref="B26:N26"/>
    <mergeCell ref="B28:P28"/>
    <mergeCell ref="B29:P29"/>
    <mergeCell ref="B31:P35"/>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theme="9" tint="0.39998000860214233"/>
  </sheetPr>
  <dimension ref="A1:IV34"/>
  <sheetViews>
    <sheetView view="pageBreakPreview" zoomScaleSheetLayoutView="100" zoomScalePageLayoutView="0" workbookViewId="0" topLeftCell="A7">
      <selection activeCell="B11" sqref="B11:G16"/>
    </sheetView>
  </sheetViews>
  <sheetFormatPr defaultColWidth="9.00390625" defaultRowHeight="15"/>
  <cols>
    <col min="1" max="1" width="47.421875" style="16" customWidth="1"/>
    <col min="2" max="3" width="3.140625" style="16" customWidth="1"/>
    <col min="4" max="4" width="23.7109375" style="16" customWidth="1"/>
    <col min="5" max="5" width="10.28125" style="16" customWidth="1"/>
    <col min="6" max="6" width="7.421875" style="16" customWidth="1"/>
    <col min="7" max="7" width="17.28125" style="16" customWidth="1"/>
    <col min="8" max="8" width="13.7109375" style="16" customWidth="1"/>
    <col min="9" max="16384" width="9.00390625" style="16" customWidth="1"/>
  </cols>
  <sheetData>
    <row r="1" ht="15.75">
      <c r="A1" s="15"/>
    </row>
    <row r="2" spans="1:8" ht="15.75">
      <c r="A2" s="15"/>
      <c r="G2" s="987" t="s">
        <v>500</v>
      </c>
      <c r="H2" s="987"/>
    </row>
    <row r="3" spans="1:8" ht="15.75">
      <c r="A3" s="843" t="s">
        <v>215</v>
      </c>
      <c r="B3" s="844"/>
      <c r="C3" s="844"/>
      <c r="D3" s="844"/>
      <c r="E3" s="844"/>
      <c r="F3" s="844"/>
      <c r="G3" s="844"/>
      <c r="H3" s="844"/>
    </row>
    <row r="4" spans="1:8" ht="15.75">
      <c r="A4" s="18"/>
      <c r="B4" s="18"/>
      <c r="C4" s="18"/>
      <c r="D4" s="18"/>
      <c r="E4" s="18"/>
      <c r="F4" s="18"/>
      <c r="G4" s="18"/>
      <c r="H4" s="18"/>
    </row>
    <row r="5" spans="1:8" ht="28.5" customHeight="1">
      <c r="A5" s="19" t="s">
        <v>25</v>
      </c>
      <c r="B5" s="845"/>
      <c r="C5" s="846"/>
      <c r="D5" s="846"/>
      <c r="E5" s="846"/>
      <c r="F5" s="846"/>
      <c r="G5" s="846"/>
      <c r="H5" s="847"/>
    </row>
    <row r="6" spans="1:8" ht="28.5" customHeight="1">
      <c r="A6" s="21" t="s">
        <v>26</v>
      </c>
      <c r="B6" s="848" t="s">
        <v>216</v>
      </c>
      <c r="C6" s="849"/>
      <c r="D6" s="849"/>
      <c r="E6" s="849"/>
      <c r="F6" s="849"/>
      <c r="G6" s="849"/>
      <c r="H6" s="850"/>
    </row>
    <row r="7" spans="1:256" ht="8.25" customHeight="1">
      <c r="A7" s="854" t="s">
        <v>217</v>
      </c>
      <c r="B7" s="988" t="s">
        <v>31</v>
      </c>
      <c r="C7" s="989"/>
      <c r="D7" s="989"/>
      <c r="E7" s="989"/>
      <c r="F7" s="989"/>
      <c r="G7" s="989"/>
      <c r="H7" s="990"/>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c r="IR7" s="24"/>
      <c r="IS7" s="24"/>
      <c r="IT7" s="24"/>
      <c r="IU7" s="24"/>
      <c r="IV7" s="24"/>
    </row>
    <row r="8" spans="1:8" ht="8.25" customHeight="1">
      <c r="A8" s="855"/>
      <c r="B8" s="991"/>
      <c r="C8" s="992"/>
      <c r="D8" s="992"/>
      <c r="E8" s="992"/>
      <c r="F8" s="992"/>
      <c r="G8" s="992"/>
      <c r="H8" s="993"/>
    </row>
    <row r="9" spans="1:8" ht="8.25" customHeight="1">
      <c r="A9" s="855"/>
      <c r="B9" s="991"/>
      <c r="C9" s="992"/>
      <c r="D9" s="992"/>
      <c r="E9" s="992"/>
      <c r="F9" s="992"/>
      <c r="G9" s="992"/>
      <c r="H9" s="993"/>
    </row>
    <row r="10" spans="1:8" ht="8.25" customHeight="1">
      <c r="A10" s="855"/>
      <c r="B10" s="991"/>
      <c r="C10" s="992"/>
      <c r="D10" s="992"/>
      <c r="E10" s="992"/>
      <c r="F10" s="992"/>
      <c r="G10" s="992"/>
      <c r="H10" s="993"/>
    </row>
    <row r="11" spans="1:256" ht="20.25" customHeight="1">
      <c r="A11" s="836" t="s">
        <v>218</v>
      </c>
      <c r="B11" s="994"/>
      <c r="C11" s="995"/>
      <c r="D11" s="995"/>
      <c r="E11" s="995"/>
      <c r="F11" s="995"/>
      <c r="G11" s="996"/>
      <c r="H11" s="839" t="s">
        <v>31</v>
      </c>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c r="IQ11" s="24"/>
      <c r="IR11" s="24"/>
      <c r="IS11" s="24"/>
      <c r="IT11" s="24"/>
      <c r="IU11" s="24"/>
      <c r="IV11" s="24"/>
    </row>
    <row r="12" spans="1:8" ht="20.25" customHeight="1">
      <c r="A12" s="837"/>
      <c r="B12" s="997"/>
      <c r="C12" s="998"/>
      <c r="D12" s="998"/>
      <c r="E12" s="998"/>
      <c r="F12" s="998"/>
      <c r="G12" s="999"/>
      <c r="H12" s="840"/>
    </row>
    <row r="13" spans="1:8" ht="20.25" customHeight="1">
      <c r="A13" s="837"/>
      <c r="B13" s="997"/>
      <c r="C13" s="998"/>
      <c r="D13" s="998"/>
      <c r="E13" s="998"/>
      <c r="F13" s="998"/>
      <c r="G13" s="999"/>
      <c r="H13" s="840"/>
    </row>
    <row r="14" spans="1:8" ht="20.25" customHeight="1">
      <c r="A14" s="837"/>
      <c r="B14" s="997"/>
      <c r="C14" s="998"/>
      <c r="D14" s="998"/>
      <c r="E14" s="998"/>
      <c r="F14" s="998"/>
      <c r="G14" s="999"/>
      <c r="H14" s="840"/>
    </row>
    <row r="15" spans="1:8" ht="20.25" customHeight="1">
      <c r="A15" s="837"/>
      <c r="B15" s="997"/>
      <c r="C15" s="998"/>
      <c r="D15" s="998"/>
      <c r="E15" s="998"/>
      <c r="F15" s="998"/>
      <c r="G15" s="999"/>
      <c r="H15" s="840"/>
    </row>
    <row r="16" spans="1:8" ht="20.25" customHeight="1">
      <c r="A16" s="838"/>
      <c r="B16" s="1000"/>
      <c r="C16" s="1001"/>
      <c r="D16" s="1001"/>
      <c r="E16" s="1001"/>
      <c r="F16" s="1001"/>
      <c r="G16" s="1002"/>
      <c r="H16" s="841"/>
    </row>
    <row r="18" spans="1:8" ht="12.75">
      <c r="A18" s="831" t="s">
        <v>45</v>
      </c>
      <c r="B18" s="831"/>
      <c r="C18" s="831"/>
      <c r="D18" s="831"/>
      <c r="E18" s="831"/>
      <c r="F18" s="831"/>
      <c r="G18" s="831"/>
      <c r="H18" s="831"/>
    </row>
    <row r="19" spans="1:8" ht="12.75">
      <c r="A19" s="831" t="s">
        <v>219</v>
      </c>
      <c r="B19" s="831"/>
      <c r="C19" s="831"/>
      <c r="D19" s="831"/>
      <c r="E19" s="831"/>
      <c r="F19" s="831"/>
      <c r="G19" s="831"/>
      <c r="H19" s="831"/>
    </row>
    <row r="20" spans="1:8" ht="12.75">
      <c r="A20" s="831" t="s">
        <v>220</v>
      </c>
      <c r="B20" s="831"/>
      <c r="C20" s="831"/>
      <c r="D20" s="831"/>
      <c r="E20" s="831"/>
      <c r="F20" s="831"/>
      <c r="G20" s="831"/>
      <c r="H20" s="831"/>
    </row>
    <row r="21" spans="1:8" ht="12.75">
      <c r="A21" s="38" t="s">
        <v>221</v>
      </c>
      <c r="B21" s="38"/>
      <c r="C21" s="38"/>
      <c r="D21" s="38"/>
      <c r="E21" s="38"/>
      <c r="F21" s="38"/>
      <c r="G21" s="38"/>
      <c r="H21" s="38"/>
    </row>
    <row r="22" spans="1:8" ht="12.75">
      <c r="A22" s="831" t="s">
        <v>222</v>
      </c>
      <c r="B22" s="831"/>
      <c r="C22" s="831"/>
      <c r="D22" s="831"/>
      <c r="E22" s="831"/>
      <c r="F22" s="831"/>
      <c r="G22" s="831"/>
      <c r="H22" s="831"/>
    </row>
    <row r="23" spans="1:8" ht="12.75">
      <c r="A23" s="831" t="s">
        <v>223</v>
      </c>
      <c r="B23" s="831"/>
      <c r="C23" s="831"/>
      <c r="D23" s="831"/>
      <c r="E23" s="831"/>
      <c r="F23" s="831"/>
      <c r="G23" s="831"/>
      <c r="H23" s="831"/>
    </row>
    <row r="24" spans="1:8" ht="12.75">
      <c r="A24" s="831" t="s">
        <v>224</v>
      </c>
      <c r="B24" s="831"/>
      <c r="C24" s="831"/>
      <c r="D24" s="831"/>
      <c r="E24" s="831"/>
      <c r="F24" s="831"/>
      <c r="G24" s="831"/>
      <c r="H24" s="831"/>
    </row>
    <row r="25" spans="1:8" ht="12.75">
      <c r="A25" s="833" t="s">
        <v>225</v>
      </c>
      <c r="B25" s="833"/>
      <c r="C25" s="833"/>
      <c r="D25" s="833"/>
      <c r="E25" s="833"/>
      <c r="F25" s="833"/>
      <c r="G25" s="833"/>
      <c r="H25" s="833"/>
    </row>
    <row r="26" spans="1:8" ht="12.75">
      <c r="A26" s="833"/>
      <c r="B26" s="833"/>
      <c r="C26" s="833"/>
      <c r="D26" s="833"/>
      <c r="E26" s="833"/>
      <c r="F26" s="833"/>
      <c r="G26" s="833"/>
      <c r="H26" s="833"/>
    </row>
    <row r="27" spans="1:8" ht="12.75">
      <c r="A27" s="41"/>
      <c r="B27" s="41"/>
      <c r="C27" s="41"/>
      <c r="D27" s="41"/>
      <c r="E27" s="41"/>
      <c r="F27" s="41"/>
      <c r="G27" s="41"/>
      <c r="H27" s="41"/>
    </row>
    <row r="28" spans="1:8" ht="12.75">
      <c r="A28" s="41"/>
      <c r="B28" s="41"/>
      <c r="C28" s="41"/>
      <c r="D28" s="41"/>
      <c r="E28" s="41"/>
      <c r="F28" s="41"/>
      <c r="G28" s="41"/>
      <c r="H28" s="41"/>
    </row>
    <row r="29" spans="1:8" ht="12.75">
      <c r="A29" s="41"/>
      <c r="B29" s="41"/>
      <c r="C29" s="41"/>
      <c r="D29" s="41"/>
      <c r="E29" s="41"/>
      <c r="F29" s="41"/>
      <c r="G29" s="41"/>
      <c r="H29" s="41"/>
    </row>
    <row r="30" spans="1:8" ht="12.75">
      <c r="A30" s="41"/>
      <c r="B30" s="41"/>
      <c r="C30" s="41"/>
      <c r="D30" s="41"/>
      <c r="E30" s="41"/>
      <c r="F30" s="41"/>
      <c r="G30" s="41"/>
      <c r="H30" s="41"/>
    </row>
    <row r="31" spans="1:8" ht="12.75">
      <c r="A31" s="831"/>
      <c r="B31" s="831"/>
      <c r="C31" s="831"/>
      <c r="D31" s="831"/>
      <c r="E31" s="831"/>
      <c r="F31" s="831"/>
      <c r="G31" s="831"/>
      <c r="H31" s="831"/>
    </row>
    <row r="32" spans="1:8" ht="12.75">
      <c r="A32" s="831"/>
      <c r="B32" s="831"/>
      <c r="C32" s="831"/>
      <c r="D32" s="831"/>
      <c r="E32" s="831"/>
      <c r="F32" s="831"/>
      <c r="G32" s="831"/>
      <c r="H32" s="831"/>
    </row>
    <row r="33" spans="1:8" ht="12.75">
      <c r="A33" s="831"/>
      <c r="B33" s="831"/>
      <c r="C33" s="831"/>
      <c r="D33" s="831"/>
      <c r="E33" s="831"/>
      <c r="F33" s="831"/>
      <c r="G33" s="831"/>
      <c r="H33" s="831"/>
    </row>
    <row r="34" spans="1:8" ht="12.75">
      <c r="A34" s="831"/>
      <c r="B34" s="831"/>
      <c r="C34" s="831"/>
      <c r="D34" s="831"/>
      <c r="E34" s="831"/>
      <c r="F34" s="831"/>
      <c r="G34" s="831"/>
      <c r="H34" s="831"/>
    </row>
  </sheetData>
  <sheetProtection/>
  <mergeCells count="21">
    <mergeCell ref="A32:H32"/>
    <mergeCell ref="A33:H33"/>
    <mergeCell ref="A34:H34"/>
    <mergeCell ref="A22:H22"/>
    <mergeCell ref="A23:H23"/>
    <mergeCell ref="A24:H24"/>
    <mergeCell ref="A25:H25"/>
    <mergeCell ref="A26:H26"/>
    <mergeCell ref="A31:H31"/>
    <mergeCell ref="A11:A16"/>
    <mergeCell ref="B11:G16"/>
    <mergeCell ref="H11:H16"/>
    <mergeCell ref="A18:H18"/>
    <mergeCell ref="A19:H19"/>
    <mergeCell ref="A20:H20"/>
    <mergeCell ref="G2:H2"/>
    <mergeCell ref="A3:H3"/>
    <mergeCell ref="B5:H5"/>
    <mergeCell ref="B6:H6"/>
    <mergeCell ref="A7:A10"/>
    <mergeCell ref="B7:H10"/>
  </mergeCells>
  <printOptions/>
  <pageMargins left="0.7" right="0.7" top="0.75" bottom="0.75" header="0.3" footer="0.3"/>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theme="4"/>
  </sheetPr>
  <dimension ref="A2:AK27"/>
  <sheetViews>
    <sheetView view="pageBreakPreview" zoomScaleSheetLayoutView="100" zoomScalePageLayoutView="0" workbookViewId="0" topLeftCell="A1">
      <selection activeCell="L6" sqref="L6:AJ6"/>
    </sheetView>
  </sheetViews>
  <sheetFormatPr defaultColWidth="9.00390625" defaultRowHeight="15"/>
  <cols>
    <col min="1" max="1" width="1.28515625" style="396" customWidth="1"/>
    <col min="2" max="11" width="2.421875" style="396" customWidth="1"/>
    <col min="12" max="12" width="0.85546875" style="396" customWidth="1"/>
    <col min="13" max="27" width="2.421875" style="396" customWidth="1"/>
    <col min="28" max="28" width="5.00390625" style="396" customWidth="1"/>
    <col min="29" max="29" width="4.28125" style="396" customWidth="1"/>
    <col min="30" max="36" width="2.421875" style="396" customWidth="1"/>
    <col min="37" max="37" width="1.28515625" style="396" customWidth="1"/>
    <col min="38" max="61" width="2.7109375" style="396" customWidth="1"/>
    <col min="62" max="16384" width="9.00390625" style="396" customWidth="1"/>
  </cols>
  <sheetData>
    <row r="1" s="414" customFormat="1" ht="19.5" customHeight="1"/>
    <row r="2" spans="1:36" s="414" customFormat="1" ht="19.5" customHeight="1">
      <c r="A2" s="415"/>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c r="AH2" s="415"/>
      <c r="AI2" s="415"/>
      <c r="AJ2" s="416" t="s">
        <v>655</v>
      </c>
    </row>
    <row r="3" spans="1:36" s="414" customFormat="1" ht="19.5" customHeight="1">
      <c r="A3" s="415"/>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c r="AG3" s="415"/>
      <c r="AH3" s="415"/>
      <c r="AI3" s="415"/>
      <c r="AJ3" s="416"/>
    </row>
    <row r="4" spans="1:37" s="414" customFormat="1" ht="19.5" customHeight="1">
      <c r="A4" s="415"/>
      <c r="B4" s="532" t="s">
        <v>656</v>
      </c>
      <c r="C4" s="532"/>
      <c r="D4" s="532"/>
      <c r="E4" s="532"/>
      <c r="F4" s="532"/>
      <c r="G4" s="532"/>
      <c r="H4" s="532"/>
      <c r="I4" s="532"/>
      <c r="J4" s="532"/>
      <c r="K4" s="532"/>
      <c r="L4" s="532"/>
      <c r="M4" s="532"/>
      <c r="N4" s="532"/>
      <c r="O4" s="532"/>
      <c r="P4" s="532"/>
      <c r="Q4" s="532"/>
      <c r="R4" s="532"/>
      <c r="S4" s="532"/>
      <c r="T4" s="532"/>
      <c r="U4" s="532"/>
      <c r="V4" s="532"/>
      <c r="W4" s="532"/>
      <c r="X4" s="532"/>
      <c r="Y4" s="532"/>
      <c r="Z4" s="532"/>
      <c r="AA4" s="532"/>
      <c r="AB4" s="532"/>
      <c r="AC4" s="532"/>
      <c r="AD4" s="532"/>
      <c r="AE4" s="532"/>
      <c r="AF4" s="532"/>
      <c r="AG4" s="532"/>
      <c r="AH4" s="532"/>
      <c r="AI4" s="532"/>
      <c r="AJ4" s="532"/>
      <c r="AK4" s="417"/>
    </row>
    <row r="5" spans="1:37" s="414" customFormat="1" ht="19.5" customHeight="1">
      <c r="A5" s="415"/>
      <c r="B5" s="418"/>
      <c r="C5" s="418"/>
      <c r="D5" s="418"/>
      <c r="E5" s="418"/>
      <c r="F5" s="418"/>
      <c r="G5" s="419"/>
      <c r="H5" s="419"/>
      <c r="I5" s="419"/>
      <c r="J5" s="419"/>
      <c r="K5" s="419"/>
      <c r="L5" s="419"/>
      <c r="M5" s="419"/>
      <c r="N5" s="419"/>
      <c r="O5" s="419"/>
      <c r="P5" s="419"/>
      <c r="Q5" s="420"/>
      <c r="R5" s="420"/>
      <c r="S5" s="420"/>
      <c r="T5" s="420"/>
      <c r="U5" s="420"/>
      <c r="V5" s="420"/>
      <c r="W5" s="420"/>
      <c r="X5" s="420"/>
      <c r="Y5" s="420"/>
      <c r="Z5" s="420"/>
      <c r="AA5" s="420"/>
      <c r="AB5" s="420"/>
      <c r="AC5" s="420"/>
      <c r="AD5" s="420"/>
      <c r="AE5" s="420"/>
      <c r="AF5" s="420"/>
      <c r="AG5" s="420"/>
      <c r="AH5" s="420"/>
      <c r="AI5" s="420"/>
      <c r="AJ5" s="420"/>
      <c r="AK5" s="421"/>
    </row>
    <row r="6" spans="1:37" s="414" customFormat="1" ht="24.75" customHeight="1">
      <c r="A6" s="415"/>
      <c r="B6" s="533" t="s">
        <v>657</v>
      </c>
      <c r="C6" s="534"/>
      <c r="D6" s="534"/>
      <c r="E6" s="534"/>
      <c r="F6" s="534"/>
      <c r="G6" s="534"/>
      <c r="H6" s="534"/>
      <c r="I6" s="534"/>
      <c r="J6" s="534"/>
      <c r="K6" s="535"/>
      <c r="L6" s="517"/>
      <c r="M6" s="518"/>
      <c r="N6" s="518"/>
      <c r="O6" s="518"/>
      <c r="P6" s="518"/>
      <c r="Q6" s="518"/>
      <c r="R6" s="518"/>
      <c r="S6" s="518"/>
      <c r="T6" s="518"/>
      <c r="U6" s="518"/>
      <c r="V6" s="518"/>
      <c r="W6" s="518"/>
      <c r="X6" s="518"/>
      <c r="Y6" s="518"/>
      <c r="Z6" s="518"/>
      <c r="AA6" s="518"/>
      <c r="AB6" s="518"/>
      <c r="AC6" s="518"/>
      <c r="AD6" s="518"/>
      <c r="AE6" s="518"/>
      <c r="AF6" s="518"/>
      <c r="AG6" s="518"/>
      <c r="AH6" s="518"/>
      <c r="AI6" s="518"/>
      <c r="AJ6" s="519"/>
      <c r="AK6" s="421"/>
    </row>
    <row r="7" spans="1:37" s="414" customFormat="1" ht="24.75" customHeight="1">
      <c r="A7" s="415"/>
      <c r="B7" s="536" t="s">
        <v>658</v>
      </c>
      <c r="C7" s="536"/>
      <c r="D7" s="536"/>
      <c r="E7" s="536"/>
      <c r="F7" s="536"/>
      <c r="G7" s="536"/>
      <c r="H7" s="536"/>
      <c r="I7" s="536"/>
      <c r="J7" s="536"/>
      <c r="K7" s="536"/>
      <c r="L7" s="517"/>
      <c r="M7" s="518"/>
      <c r="N7" s="518"/>
      <c r="O7" s="518"/>
      <c r="P7" s="518"/>
      <c r="Q7" s="518"/>
      <c r="R7" s="518"/>
      <c r="S7" s="518"/>
      <c r="T7" s="518"/>
      <c r="U7" s="518"/>
      <c r="V7" s="518"/>
      <c r="W7" s="518"/>
      <c r="X7" s="518"/>
      <c r="Y7" s="518"/>
      <c r="Z7" s="518"/>
      <c r="AA7" s="518"/>
      <c r="AB7" s="518"/>
      <c r="AC7" s="518"/>
      <c r="AD7" s="518"/>
      <c r="AE7" s="518"/>
      <c r="AF7" s="518"/>
      <c r="AG7" s="518"/>
      <c r="AH7" s="518"/>
      <c r="AI7" s="518"/>
      <c r="AJ7" s="519"/>
      <c r="AK7" s="421"/>
    </row>
    <row r="8" spans="1:37" s="414" customFormat="1" ht="24.75" customHeight="1">
      <c r="A8" s="415"/>
      <c r="B8" s="536" t="s">
        <v>659</v>
      </c>
      <c r="C8" s="536"/>
      <c r="D8" s="536"/>
      <c r="E8" s="536"/>
      <c r="F8" s="536"/>
      <c r="G8" s="536"/>
      <c r="H8" s="536"/>
      <c r="I8" s="536"/>
      <c r="J8" s="536"/>
      <c r="K8" s="536"/>
      <c r="L8" s="517" t="s">
        <v>524</v>
      </c>
      <c r="M8" s="518"/>
      <c r="N8" s="518"/>
      <c r="O8" s="518"/>
      <c r="P8" s="518"/>
      <c r="Q8" s="518"/>
      <c r="R8" s="518"/>
      <c r="S8" s="518"/>
      <c r="T8" s="518"/>
      <c r="U8" s="518"/>
      <c r="V8" s="518"/>
      <c r="W8" s="518"/>
      <c r="X8" s="518"/>
      <c r="Y8" s="518"/>
      <c r="Z8" s="518"/>
      <c r="AA8" s="518"/>
      <c r="AB8" s="518"/>
      <c r="AC8" s="518"/>
      <c r="AD8" s="518"/>
      <c r="AE8" s="518"/>
      <c r="AF8" s="518"/>
      <c r="AG8" s="518"/>
      <c r="AH8" s="518"/>
      <c r="AI8" s="518"/>
      <c r="AJ8" s="519"/>
      <c r="AK8" s="421"/>
    </row>
    <row r="9" spans="1:36" s="414" customFormat="1" ht="24.75" customHeight="1">
      <c r="A9" s="415"/>
      <c r="B9" s="560" t="s">
        <v>660</v>
      </c>
      <c r="C9" s="561"/>
      <c r="D9" s="567" t="s">
        <v>661</v>
      </c>
      <c r="E9" s="543"/>
      <c r="F9" s="543"/>
      <c r="G9" s="543"/>
      <c r="H9" s="543"/>
      <c r="I9" s="543"/>
      <c r="J9" s="543"/>
      <c r="K9" s="568"/>
      <c r="L9" s="422"/>
      <c r="M9" s="522" t="s">
        <v>662</v>
      </c>
      <c r="N9" s="522"/>
      <c r="O9" s="522"/>
      <c r="P9" s="522"/>
      <c r="Q9" s="423"/>
      <c r="R9" s="423"/>
      <c r="S9" s="423"/>
      <c r="T9" s="423"/>
      <c r="U9" s="424"/>
      <c r="V9" s="425"/>
      <c r="W9" s="522" t="s">
        <v>663</v>
      </c>
      <c r="X9" s="522"/>
      <c r="Y9" s="537" t="s">
        <v>664</v>
      </c>
      <c r="Z9" s="537"/>
      <c r="AA9" s="537"/>
      <c r="AB9" s="426" t="s">
        <v>665</v>
      </c>
      <c r="AC9" s="572" t="s">
        <v>666</v>
      </c>
      <c r="AD9" s="521"/>
      <c r="AE9" s="521"/>
      <c r="AF9" s="537"/>
      <c r="AG9" s="537"/>
      <c r="AH9" s="537"/>
      <c r="AI9" s="538" t="s">
        <v>665</v>
      </c>
      <c r="AJ9" s="539"/>
    </row>
    <row r="10" spans="1:36" s="414" customFormat="1" ht="24.75" customHeight="1">
      <c r="A10" s="415"/>
      <c r="B10" s="562"/>
      <c r="C10" s="563"/>
      <c r="D10" s="569"/>
      <c r="E10" s="570"/>
      <c r="F10" s="570"/>
      <c r="G10" s="570"/>
      <c r="H10" s="570"/>
      <c r="I10" s="570"/>
      <c r="J10" s="570"/>
      <c r="K10" s="571"/>
      <c r="L10" s="427"/>
      <c r="M10" s="522" t="s">
        <v>667</v>
      </c>
      <c r="N10" s="522"/>
      <c r="O10" s="522"/>
      <c r="P10" s="522"/>
      <c r="Q10" s="428"/>
      <c r="R10" s="428"/>
      <c r="S10" s="428"/>
      <c r="T10" s="428"/>
      <c r="U10" s="429"/>
      <c r="V10" s="430"/>
      <c r="W10" s="540" t="s">
        <v>663</v>
      </c>
      <c r="X10" s="540"/>
      <c r="Y10" s="541"/>
      <c r="Z10" s="541"/>
      <c r="AA10" s="541"/>
      <c r="AB10" s="431" t="s">
        <v>665</v>
      </c>
      <c r="AC10" s="542" t="s">
        <v>666</v>
      </c>
      <c r="AD10" s="543"/>
      <c r="AE10" s="543"/>
      <c r="AF10" s="541"/>
      <c r="AG10" s="541"/>
      <c r="AH10" s="541"/>
      <c r="AI10" s="544" t="s">
        <v>665</v>
      </c>
      <c r="AJ10" s="545"/>
    </row>
    <row r="11" spans="1:36" s="414" customFormat="1" ht="53.25" customHeight="1">
      <c r="A11" s="415"/>
      <c r="B11" s="562"/>
      <c r="C11" s="563"/>
      <c r="D11" s="520" t="s">
        <v>668</v>
      </c>
      <c r="E11" s="521"/>
      <c r="F11" s="521"/>
      <c r="G11" s="521"/>
      <c r="H11" s="521"/>
      <c r="I11" s="521"/>
      <c r="J11" s="521"/>
      <c r="K11" s="521"/>
      <c r="L11" s="432"/>
      <c r="M11" s="522" t="s">
        <v>669</v>
      </c>
      <c r="N11" s="522"/>
      <c r="O11" s="522"/>
      <c r="P11" s="523"/>
      <c r="Q11" s="433"/>
      <c r="R11" s="433"/>
      <c r="S11" s="433"/>
      <c r="T11" s="433"/>
      <c r="U11" s="433"/>
      <c r="V11" s="433"/>
      <c r="W11" s="433"/>
      <c r="X11" s="433"/>
      <c r="Y11" s="433"/>
      <c r="Z11" s="433"/>
      <c r="AA11" s="433"/>
      <c r="AB11" s="433"/>
      <c r="AC11" s="433"/>
      <c r="AD11" s="433"/>
      <c r="AE11" s="433"/>
      <c r="AF11" s="433"/>
      <c r="AG11" s="433"/>
      <c r="AH11" s="433"/>
      <c r="AI11" s="433"/>
      <c r="AJ11" s="434"/>
    </row>
    <row r="12" spans="1:36" s="414" customFormat="1" ht="24.75" customHeight="1">
      <c r="A12" s="415"/>
      <c r="B12" s="562"/>
      <c r="C12" s="564"/>
      <c r="D12" s="524" t="s">
        <v>670</v>
      </c>
      <c r="E12" s="525"/>
      <c r="F12" s="528" t="s">
        <v>671</v>
      </c>
      <c r="G12" s="529"/>
      <c r="H12" s="529"/>
      <c r="I12" s="529"/>
      <c r="J12" s="529"/>
      <c r="K12" s="529"/>
      <c r="L12" s="546"/>
      <c r="M12" s="546"/>
      <c r="N12" s="546"/>
      <c r="O12" s="546"/>
      <c r="P12" s="546"/>
      <c r="Q12" s="546"/>
      <c r="R12" s="546"/>
      <c r="S12" s="546"/>
      <c r="T12" s="546"/>
      <c r="U12" s="546"/>
      <c r="V12" s="546"/>
      <c r="W12" s="546"/>
      <c r="X12" s="546"/>
      <c r="Y12" s="546"/>
      <c r="Z12" s="546"/>
      <c r="AA12" s="546"/>
      <c r="AB12" s="546"/>
      <c r="AC12" s="546"/>
      <c r="AD12" s="546"/>
      <c r="AE12" s="546"/>
      <c r="AF12" s="546"/>
      <c r="AG12" s="546"/>
      <c r="AH12" s="546"/>
      <c r="AI12" s="546"/>
      <c r="AJ12" s="547"/>
    </row>
    <row r="13" spans="1:36" s="414" customFormat="1" ht="24.75" customHeight="1">
      <c r="A13" s="415"/>
      <c r="B13" s="562"/>
      <c r="C13" s="564"/>
      <c r="D13" s="524"/>
      <c r="E13" s="525"/>
      <c r="F13" s="530"/>
      <c r="G13" s="531"/>
      <c r="H13" s="531"/>
      <c r="I13" s="531"/>
      <c r="J13" s="531"/>
      <c r="K13" s="531"/>
      <c r="L13" s="548"/>
      <c r="M13" s="548"/>
      <c r="N13" s="548"/>
      <c r="O13" s="548"/>
      <c r="P13" s="548"/>
      <c r="Q13" s="548"/>
      <c r="R13" s="548"/>
      <c r="S13" s="548"/>
      <c r="T13" s="548"/>
      <c r="U13" s="548"/>
      <c r="V13" s="548"/>
      <c r="W13" s="548"/>
      <c r="X13" s="548"/>
      <c r="Y13" s="548"/>
      <c r="Z13" s="548"/>
      <c r="AA13" s="548"/>
      <c r="AB13" s="548"/>
      <c r="AC13" s="548"/>
      <c r="AD13" s="548"/>
      <c r="AE13" s="548"/>
      <c r="AF13" s="548"/>
      <c r="AG13" s="548"/>
      <c r="AH13" s="548"/>
      <c r="AI13" s="548"/>
      <c r="AJ13" s="549"/>
    </row>
    <row r="14" spans="1:36" s="414" customFormat="1" ht="24.75" customHeight="1">
      <c r="A14" s="415"/>
      <c r="B14" s="562"/>
      <c r="C14" s="564"/>
      <c r="D14" s="524"/>
      <c r="E14" s="525"/>
      <c r="F14" s="530" t="s">
        <v>672</v>
      </c>
      <c r="G14" s="531"/>
      <c r="H14" s="531"/>
      <c r="I14" s="531"/>
      <c r="J14" s="531"/>
      <c r="K14" s="531"/>
      <c r="L14" s="548"/>
      <c r="M14" s="548"/>
      <c r="N14" s="548"/>
      <c r="O14" s="548"/>
      <c r="P14" s="548"/>
      <c r="Q14" s="548"/>
      <c r="R14" s="548"/>
      <c r="S14" s="548"/>
      <c r="T14" s="548"/>
      <c r="U14" s="548"/>
      <c r="V14" s="548"/>
      <c r="W14" s="548"/>
      <c r="X14" s="548"/>
      <c r="Y14" s="548"/>
      <c r="Z14" s="548"/>
      <c r="AA14" s="548"/>
      <c r="AB14" s="548"/>
      <c r="AC14" s="548"/>
      <c r="AD14" s="548"/>
      <c r="AE14" s="548"/>
      <c r="AF14" s="548"/>
      <c r="AG14" s="548"/>
      <c r="AH14" s="548"/>
      <c r="AI14" s="548"/>
      <c r="AJ14" s="549"/>
    </row>
    <row r="15" spans="1:36" s="414" customFormat="1" ht="24.75" customHeight="1">
      <c r="A15" s="415"/>
      <c r="B15" s="562"/>
      <c r="C15" s="564"/>
      <c r="D15" s="524"/>
      <c r="E15" s="525"/>
      <c r="F15" s="530"/>
      <c r="G15" s="531"/>
      <c r="H15" s="531"/>
      <c r="I15" s="531"/>
      <c r="J15" s="531"/>
      <c r="K15" s="531"/>
      <c r="L15" s="548"/>
      <c r="M15" s="548"/>
      <c r="N15" s="548"/>
      <c r="O15" s="548"/>
      <c r="P15" s="548"/>
      <c r="Q15" s="548"/>
      <c r="R15" s="548"/>
      <c r="S15" s="548"/>
      <c r="T15" s="548"/>
      <c r="U15" s="548"/>
      <c r="V15" s="548"/>
      <c r="W15" s="548"/>
      <c r="X15" s="548"/>
      <c r="Y15" s="548"/>
      <c r="Z15" s="548"/>
      <c r="AA15" s="548"/>
      <c r="AB15" s="548"/>
      <c r="AC15" s="548"/>
      <c r="AD15" s="548"/>
      <c r="AE15" s="548"/>
      <c r="AF15" s="548"/>
      <c r="AG15" s="548"/>
      <c r="AH15" s="548"/>
      <c r="AI15" s="548"/>
      <c r="AJ15" s="549"/>
    </row>
    <row r="16" spans="1:36" s="414" customFormat="1" ht="24.75" customHeight="1">
      <c r="A16" s="415"/>
      <c r="B16" s="562"/>
      <c r="C16" s="564"/>
      <c r="D16" s="524"/>
      <c r="E16" s="525"/>
      <c r="F16" s="530"/>
      <c r="G16" s="531"/>
      <c r="H16" s="531"/>
      <c r="I16" s="531"/>
      <c r="J16" s="531"/>
      <c r="K16" s="531"/>
      <c r="L16" s="548"/>
      <c r="M16" s="548"/>
      <c r="N16" s="548"/>
      <c r="O16" s="548"/>
      <c r="P16" s="548"/>
      <c r="Q16" s="548"/>
      <c r="R16" s="548"/>
      <c r="S16" s="548"/>
      <c r="T16" s="548"/>
      <c r="U16" s="548"/>
      <c r="V16" s="548"/>
      <c r="W16" s="548"/>
      <c r="X16" s="548"/>
      <c r="Y16" s="548"/>
      <c r="Z16" s="548"/>
      <c r="AA16" s="548"/>
      <c r="AB16" s="548"/>
      <c r="AC16" s="548"/>
      <c r="AD16" s="548"/>
      <c r="AE16" s="548"/>
      <c r="AF16" s="548"/>
      <c r="AG16" s="548"/>
      <c r="AH16" s="548"/>
      <c r="AI16" s="548"/>
      <c r="AJ16" s="549"/>
    </row>
    <row r="17" spans="1:36" s="414" customFormat="1" ht="24.75" customHeight="1">
      <c r="A17" s="415"/>
      <c r="B17" s="562"/>
      <c r="C17" s="564"/>
      <c r="D17" s="524"/>
      <c r="E17" s="525"/>
      <c r="F17" s="530"/>
      <c r="G17" s="531"/>
      <c r="H17" s="531"/>
      <c r="I17" s="531"/>
      <c r="J17" s="531"/>
      <c r="K17" s="531"/>
      <c r="L17" s="548"/>
      <c r="M17" s="548"/>
      <c r="N17" s="548"/>
      <c r="O17" s="548"/>
      <c r="P17" s="548"/>
      <c r="Q17" s="548"/>
      <c r="R17" s="548"/>
      <c r="S17" s="548"/>
      <c r="T17" s="548"/>
      <c r="U17" s="548"/>
      <c r="V17" s="548"/>
      <c r="W17" s="548"/>
      <c r="X17" s="548"/>
      <c r="Y17" s="548"/>
      <c r="Z17" s="548"/>
      <c r="AA17" s="548"/>
      <c r="AB17" s="548"/>
      <c r="AC17" s="548"/>
      <c r="AD17" s="548"/>
      <c r="AE17" s="548"/>
      <c r="AF17" s="548"/>
      <c r="AG17" s="548"/>
      <c r="AH17" s="548"/>
      <c r="AI17" s="548"/>
      <c r="AJ17" s="549"/>
    </row>
    <row r="18" spans="1:36" s="414" customFormat="1" ht="24.75" customHeight="1">
      <c r="A18" s="415"/>
      <c r="B18" s="562"/>
      <c r="C18" s="564"/>
      <c r="D18" s="524"/>
      <c r="E18" s="525"/>
      <c r="F18" s="550" t="s">
        <v>673</v>
      </c>
      <c r="G18" s="551"/>
      <c r="H18" s="551"/>
      <c r="I18" s="551"/>
      <c r="J18" s="551"/>
      <c r="K18" s="551"/>
      <c r="L18" s="554"/>
      <c r="M18" s="554"/>
      <c r="N18" s="554"/>
      <c r="O18" s="554"/>
      <c r="P18" s="554"/>
      <c r="Q18" s="554"/>
      <c r="R18" s="554"/>
      <c r="S18" s="554"/>
      <c r="T18" s="554"/>
      <c r="U18" s="554"/>
      <c r="V18" s="554"/>
      <c r="W18" s="554"/>
      <c r="X18" s="554"/>
      <c r="Y18" s="554"/>
      <c r="Z18" s="554"/>
      <c r="AA18" s="554"/>
      <c r="AB18" s="554"/>
      <c r="AC18" s="554"/>
      <c r="AD18" s="554"/>
      <c r="AE18" s="554"/>
      <c r="AF18" s="554"/>
      <c r="AG18" s="554"/>
      <c r="AH18" s="554"/>
      <c r="AI18" s="554"/>
      <c r="AJ18" s="555"/>
    </row>
    <row r="19" spans="1:36" s="414" customFormat="1" ht="24.75" customHeight="1">
      <c r="A19" s="415"/>
      <c r="B19" s="562"/>
      <c r="C19" s="564"/>
      <c r="D19" s="524"/>
      <c r="E19" s="525"/>
      <c r="F19" s="550"/>
      <c r="G19" s="551"/>
      <c r="H19" s="551"/>
      <c r="I19" s="551"/>
      <c r="J19" s="551"/>
      <c r="K19" s="551"/>
      <c r="L19" s="554"/>
      <c r="M19" s="554"/>
      <c r="N19" s="554"/>
      <c r="O19" s="554"/>
      <c r="P19" s="554"/>
      <c r="Q19" s="554"/>
      <c r="R19" s="554"/>
      <c r="S19" s="554"/>
      <c r="T19" s="554"/>
      <c r="U19" s="554"/>
      <c r="V19" s="554"/>
      <c r="W19" s="554"/>
      <c r="X19" s="554"/>
      <c r="Y19" s="554"/>
      <c r="Z19" s="554"/>
      <c r="AA19" s="554"/>
      <c r="AB19" s="554"/>
      <c r="AC19" s="554"/>
      <c r="AD19" s="554"/>
      <c r="AE19" s="554"/>
      <c r="AF19" s="554"/>
      <c r="AG19" s="554"/>
      <c r="AH19" s="554"/>
      <c r="AI19" s="554"/>
      <c r="AJ19" s="555"/>
    </row>
    <row r="20" spans="1:36" s="414" customFormat="1" ht="24.75" customHeight="1">
      <c r="A20" s="415"/>
      <c r="B20" s="562"/>
      <c r="C20" s="564"/>
      <c r="D20" s="524"/>
      <c r="E20" s="525"/>
      <c r="F20" s="550"/>
      <c r="G20" s="551"/>
      <c r="H20" s="551"/>
      <c r="I20" s="551"/>
      <c r="J20" s="551"/>
      <c r="K20" s="551"/>
      <c r="L20" s="554"/>
      <c r="M20" s="554"/>
      <c r="N20" s="554"/>
      <c r="O20" s="554"/>
      <c r="P20" s="554"/>
      <c r="Q20" s="554"/>
      <c r="R20" s="554"/>
      <c r="S20" s="554"/>
      <c r="T20" s="554"/>
      <c r="U20" s="554"/>
      <c r="V20" s="554"/>
      <c r="W20" s="554"/>
      <c r="X20" s="554"/>
      <c r="Y20" s="554"/>
      <c r="Z20" s="554"/>
      <c r="AA20" s="554"/>
      <c r="AB20" s="554"/>
      <c r="AC20" s="554"/>
      <c r="AD20" s="554"/>
      <c r="AE20" s="554"/>
      <c r="AF20" s="554"/>
      <c r="AG20" s="554"/>
      <c r="AH20" s="554"/>
      <c r="AI20" s="554"/>
      <c r="AJ20" s="555"/>
    </row>
    <row r="21" spans="1:36" s="414" customFormat="1" ht="24.75" customHeight="1">
      <c r="A21" s="415"/>
      <c r="B21" s="562"/>
      <c r="C21" s="564"/>
      <c r="D21" s="524"/>
      <c r="E21" s="525"/>
      <c r="F21" s="550"/>
      <c r="G21" s="551"/>
      <c r="H21" s="551"/>
      <c r="I21" s="551"/>
      <c r="J21" s="551"/>
      <c r="K21" s="551"/>
      <c r="L21" s="554"/>
      <c r="M21" s="554"/>
      <c r="N21" s="554"/>
      <c r="O21" s="554"/>
      <c r="P21" s="554"/>
      <c r="Q21" s="554"/>
      <c r="R21" s="554"/>
      <c r="S21" s="554"/>
      <c r="T21" s="554"/>
      <c r="U21" s="554"/>
      <c r="V21" s="554"/>
      <c r="W21" s="554"/>
      <c r="X21" s="554"/>
      <c r="Y21" s="554"/>
      <c r="Z21" s="554"/>
      <c r="AA21" s="554"/>
      <c r="AB21" s="554"/>
      <c r="AC21" s="554"/>
      <c r="AD21" s="554"/>
      <c r="AE21" s="554"/>
      <c r="AF21" s="554"/>
      <c r="AG21" s="554"/>
      <c r="AH21" s="554"/>
      <c r="AI21" s="554"/>
      <c r="AJ21" s="555"/>
    </row>
    <row r="22" spans="1:36" s="414" customFormat="1" ht="24.75" customHeight="1">
      <c r="A22" s="415"/>
      <c r="B22" s="562"/>
      <c r="C22" s="564"/>
      <c r="D22" s="524"/>
      <c r="E22" s="525"/>
      <c r="F22" s="550"/>
      <c r="G22" s="551"/>
      <c r="H22" s="551"/>
      <c r="I22" s="551"/>
      <c r="J22" s="551"/>
      <c r="K22" s="551"/>
      <c r="L22" s="554"/>
      <c r="M22" s="554"/>
      <c r="N22" s="554"/>
      <c r="O22" s="554"/>
      <c r="P22" s="554"/>
      <c r="Q22" s="554"/>
      <c r="R22" s="554"/>
      <c r="S22" s="554"/>
      <c r="T22" s="554"/>
      <c r="U22" s="554"/>
      <c r="V22" s="554"/>
      <c r="W22" s="554"/>
      <c r="X22" s="554"/>
      <c r="Y22" s="554"/>
      <c r="Z22" s="554"/>
      <c r="AA22" s="554"/>
      <c r="AB22" s="554"/>
      <c r="AC22" s="554"/>
      <c r="AD22" s="554"/>
      <c r="AE22" s="554"/>
      <c r="AF22" s="554"/>
      <c r="AG22" s="554"/>
      <c r="AH22" s="554"/>
      <c r="AI22" s="554"/>
      <c r="AJ22" s="555"/>
    </row>
    <row r="23" spans="1:36" s="414" customFormat="1" ht="24.75" customHeight="1">
      <c r="A23" s="415"/>
      <c r="B23" s="565"/>
      <c r="C23" s="566"/>
      <c r="D23" s="526"/>
      <c r="E23" s="527"/>
      <c r="F23" s="552"/>
      <c r="G23" s="553"/>
      <c r="H23" s="553"/>
      <c r="I23" s="553"/>
      <c r="J23" s="553"/>
      <c r="K23" s="553"/>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7"/>
    </row>
    <row r="24" spans="1:36" s="414" customFormat="1" ht="39" customHeight="1">
      <c r="A24" s="415"/>
      <c r="B24" s="558" t="s">
        <v>674</v>
      </c>
      <c r="C24" s="558"/>
      <c r="D24" s="558"/>
      <c r="E24" s="558"/>
      <c r="F24" s="558"/>
      <c r="G24" s="558"/>
      <c r="H24" s="558"/>
      <c r="I24" s="558"/>
      <c r="J24" s="558"/>
      <c r="K24" s="558"/>
      <c r="L24" s="558"/>
      <c r="M24" s="558"/>
      <c r="N24" s="558"/>
      <c r="O24" s="558"/>
      <c r="P24" s="558"/>
      <c r="Q24" s="558"/>
      <c r="R24" s="558"/>
      <c r="S24" s="558"/>
      <c r="T24" s="558"/>
      <c r="U24" s="558"/>
      <c r="V24" s="558"/>
      <c r="W24" s="558"/>
      <c r="X24" s="558"/>
      <c r="Y24" s="558"/>
      <c r="Z24" s="558"/>
      <c r="AA24" s="558"/>
      <c r="AB24" s="558"/>
      <c r="AC24" s="558"/>
      <c r="AD24" s="558"/>
      <c r="AE24" s="558"/>
      <c r="AF24" s="558"/>
      <c r="AG24" s="558"/>
      <c r="AH24" s="558"/>
      <c r="AI24" s="558"/>
      <c r="AJ24" s="558"/>
    </row>
    <row r="25" spans="1:36" s="414" customFormat="1" ht="20.25" customHeight="1">
      <c r="A25" s="415"/>
      <c r="B25" s="559"/>
      <c r="C25" s="559"/>
      <c r="D25" s="559"/>
      <c r="E25" s="559"/>
      <c r="F25" s="559"/>
      <c r="G25" s="559"/>
      <c r="H25" s="559"/>
      <c r="I25" s="559"/>
      <c r="J25" s="559"/>
      <c r="K25" s="559"/>
      <c r="L25" s="559"/>
      <c r="M25" s="559"/>
      <c r="N25" s="559"/>
      <c r="O25" s="559"/>
      <c r="P25" s="559"/>
      <c r="Q25" s="559"/>
      <c r="R25" s="559"/>
      <c r="S25" s="559"/>
      <c r="T25" s="559"/>
      <c r="U25" s="559"/>
      <c r="V25" s="559"/>
      <c r="W25" s="559"/>
      <c r="X25" s="559"/>
      <c r="Y25" s="559"/>
      <c r="Z25" s="559"/>
      <c r="AA25" s="559"/>
      <c r="AB25" s="559"/>
      <c r="AC25" s="559"/>
      <c r="AD25" s="559"/>
      <c r="AE25" s="559"/>
      <c r="AF25" s="559"/>
      <c r="AG25" s="559"/>
      <c r="AH25" s="559"/>
      <c r="AI25" s="559"/>
      <c r="AJ25" s="559"/>
    </row>
    <row r="26" spans="1:36" s="414" customFormat="1" ht="39" customHeight="1">
      <c r="A26" s="415"/>
      <c r="B26" s="559"/>
      <c r="C26" s="559"/>
      <c r="D26" s="559"/>
      <c r="E26" s="559"/>
      <c r="F26" s="559"/>
      <c r="G26" s="559"/>
      <c r="H26" s="559"/>
      <c r="I26" s="559"/>
      <c r="J26" s="559"/>
      <c r="K26" s="559"/>
      <c r="L26" s="559"/>
      <c r="M26" s="559"/>
      <c r="N26" s="559"/>
      <c r="O26" s="559"/>
      <c r="P26" s="559"/>
      <c r="Q26" s="559"/>
      <c r="R26" s="559"/>
      <c r="S26" s="559"/>
      <c r="T26" s="559"/>
      <c r="U26" s="559"/>
      <c r="V26" s="559"/>
      <c r="W26" s="559"/>
      <c r="X26" s="559"/>
      <c r="Y26" s="559"/>
      <c r="Z26" s="559"/>
      <c r="AA26" s="559"/>
      <c r="AB26" s="559"/>
      <c r="AC26" s="559"/>
      <c r="AD26" s="559"/>
      <c r="AE26" s="559"/>
      <c r="AF26" s="559"/>
      <c r="AG26" s="559"/>
      <c r="AH26" s="559"/>
      <c r="AI26" s="559"/>
      <c r="AJ26" s="559"/>
    </row>
    <row r="27" spans="1:36" s="414" customFormat="1" ht="48.75" customHeight="1">
      <c r="A27" s="415"/>
      <c r="B27" s="559"/>
      <c r="C27" s="559"/>
      <c r="D27" s="559"/>
      <c r="E27" s="559"/>
      <c r="F27" s="559"/>
      <c r="G27" s="559"/>
      <c r="H27" s="559"/>
      <c r="I27" s="559"/>
      <c r="J27" s="559"/>
      <c r="K27" s="559"/>
      <c r="L27" s="559"/>
      <c r="M27" s="559"/>
      <c r="N27" s="559"/>
      <c r="O27" s="559"/>
      <c r="P27" s="559"/>
      <c r="Q27" s="559"/>
      <c r="R27" s="559"/>
      <c r="S27" s="559"/>
      <c r="T27" s="559"/>
      <c r="U27" s="559"/>
      <c r="V27" s="559"/>
      <c r="W27" s="559"/>
      <c r="X27" s="559"/>
      <c r="Y27" s="559"/>
      <c r="Z27" s="559"/>
      <c r="AA27" s="559"/>
      <c r="AB27" s="559"/>
      <c r="AC27" s="559"/>
      <c r="AD27" s="559"/>
      <c r="AE27" s="559"/>
      <c r="AF27" s="559"/>
      <c r="AG27" s="559"/>
      <c r="AH27" s="559"/>
      <c r="AI27" s="559"/>
      <c r="AJ27" s="559"/>
    </row>
  </sheetData>
  <sheetProtection/>
  <mergeCells count="31">
    <mergeCell ref="B24:AJ27"/>
    <mergeCell ref="B9:C23"/>
    <mergeCell ref="D9:K10"/>
    <mergeCell ref="Y9:AA9"/>
    <mergeCell ref="AC9:AE9"/>
    <mergeCell ref="W9:X9"/>
    <mergeCell ref="L12:AJ13"/>
    <mergeCell ref="F14:K17"/>
    <mergeCell ref="L14:AJ17"/>
    <mergeCell ref="F18:K23"/>
    <mergeCell ref="L18:AJ23"/>
    <mergeCell ref="B8:K8"/>
    <mergeCell ref="AF9:AH9"/>
    <mergeCell ref="AI9:AJ9"/>
    <mergeCell ref="M10:P10"/>
    <mergeCell ref="W10:X10"/>
    <mergeCell ref="Y10:AA10"/>
    <mergeCell ref="AC10:AE10"/>
    <mergeCell ref="AF10:AH10"/>
    <mergeCell ref="AI10:AJ10"/>
    <mergeCell ref="M9:P9"/>
    <mergeCell ref="L8:AJ8"/>
    <mergeCell ref="D11:K11"/>
    <mergeCell ref="M11:P11"/>
    <mergeCell ref="D12:E23"/>
    <mergeCell ref="F12:K13"/>
    <mergeCell ref="B4:AJ4"/>
    <mergeCell ref="B6:K6"/>
    <mergeCell ref="L6:AJ6"/>
    <mergeCell ref="B7:K7"/>
    <mergeCell ref="L7:AJ7"/>
  </mergeCells>
  <dataValidations count="1">
    <dataValidation errorStyle="warning" type="list" allowBlank="1" showInputMessage="1" showErrorMessage="1" sqref="Y9:AA10 AF9:AH10">
      <formula1>"　,１,２,３,４,５"</formula1>
    </dataValidation>
  </dataValidations>
  <printOptions/>
  <pageMargins left="0.7" right="0.7" top="0.75" bottom="0.75" header="0.3" footer="0.3"/>
  <pageSetup horizontalDpi="300" verticalDpi="300" orientation="portrait" paperSize="9" scale="99" r:id="rId1"/>
</worksheet>
</file>

<file path=xl/worksheets/sheet20.xml><?xml version="1.0" encoding="utf-8"?>
<worksheet xmlns="http://schemas.openxmlformats.org/spreadsheetml/2006/main" xmlns:r="http://schemas.openxmlformats.org/officeDocument/2006/relationships">
  <sheetPr>
    <tabColor theme="3" tint="0.5999900102615356"/>
  </sheetPr>
  <dimension ref="A1:L15"/>
  <sheetViews>
    <sheetView view="pageBreakPreview" zoomScaleSheetLayoutView="100" zoomScalePageLayoutView="0" workbookViewId="0" topLeftCell="A7">
      <selection activeCell="C9" sqref="C9:G9"/>
    </sheetView>
  </sheetViews>
  <sheetFormatPr defaultColWidth="9.00390625" defaultRowHeight="15"/>
  <cols>
    <col min="1" max="1" width="0.71875" style="96" customWidth="1"/>
    <col min="2" max="2" width="24.28125" style="96" customWidth="1"/>
    <col min="3" max="3" width="4.00390625" style="96" customWidth="1"/>
    <col min="4" max="6" width="20.140625" style="96" customWidth="1"/>
    <col min="7" max="7" width="3.140625" style="96" customWidth="1"/>
    <col min="8" max="8" width="3.7109375" style="96" customWidth="1"/>
    <col min="9" max="9" width="2.421875" style="96" customWidth="1"/>
    <col min="10" max="10" width="9.00390625" style="96" customWidth="1"/>
    <col min="11" max="11" width="14.00390625" style="96" customWidth="1"/>
    <col min="12" max="16384" width="9.00390625" style="96" customWidth="1"/>
  </cols>
  <sheetData>
    <row r="1" ht="15.75">
      <c r="A1" s="95"/>
    </row>
    <row r="2" spans="1:12" ht="15.75">
      <c r="A2" s="95"/>
      <c r="F2" s="842" t="s">
        <v>226</v>
      </c>
      <c r="G2" s="842"/>
      <c r="K2" s="131"/>
      <c r="L2" s="131"/>
    </row>
    <row r="3" spans="1:12" ht="15.75">
      <c r="A3" s="95"/>
      <c r="F3" s="17"/>
      <c r="G3" s="17"/>
      <c r="K3" s="131"/>
      <c r="L3" s="131"/>
    </row>
    <row r="4" spans="2:12" ht="15.75">
      <c r="B4" s="932" t="s">
        <v>227</v>
      </c>
      <c r="C4" s="933"/>
      <c r="D4" s="933"/>
      <c r="E4" s="933"/>
      <c r="F4" s="933"/>
      <c r="G4" s="933"/>
      <c r="K4" s="131"/>
      <c r="L4" s="131"/>
    </row>
    <row r="5" spans="1:12" ht="15.75">
      <c r="A5" s="97"/>
      <c r="B5" s="97"/>
      <c r="C5" s="97"/>
      <c r="D5" s="97"/>
      <c r="E5" s="97"/>
      <c r="F5" s="97"/>
      <c r="G5" s="97"/>
      <c r="K5" s="131"/>
      <c r="L5" s="131"/>
    </row>
    <row r="6" spans="1:12" ht="24" customHeight="1">
      <c r="A6" s="97"/>
      <c r="B6" s="98" t="s">
        <v>189</v>
      </c>
      <c r="C6" s="934"/>
      <c r="D6" s="935"/>
      <c r="E6" s="935"/>
      <c r="F6" s="935"/>
      <c r="G6" s="936"/>
      <c r="K6" s="131"/>
      <c r="L6" s="131"/>
    </row>
    <row r="7" spans="2:12" ht="24" customHeight="1">
      <c r="B7" s="99" t="s">
        <v>190</v>
      </c>
      <c r="C7" s="937" t="s">
        <v>191</v>
      </c>
      <c r="D7" s="937"/>
      <c r="E7" s="937"/>
      <c r="F7" s="937"/>
      <c r="G7" s="928"/>
      <c r="K7" s="131"/>
      <c r="L7" s="131"/>
    </row>
    <row r="8" spans="2:7" ht="31.5" customHeight="1">
      <c r="B8" s="132" t="s">
        <v>228</v>
      </c>
      <c r="C8" s="1008" t="s">
        <v>229</v>
      </c>
      <c r="D8" s="924"/>
      <c r="E8" s="924"/>
      <c r="F8" s="924"/>
      <c r="G8" s="925"/>
    </row>
    <row r="9" spans="2:7" ht="82.5" customHeight="1">
      <c r="B9" s="132" t="s">
        <v>230</v>
      </c>
      <c r="C9" s="921" t="s">
        <v>231</v>
      </c>
      <c r="D9" s="922"/>
      <c r="E9" s="922"/>
      <c r="F9" s="922"/>
      <c r="G9" s="923"/>
    </row>
    <row r="11" spans="2:9" ht="12.75">
      <c r="B11" s="1003" t="s">
        <v>200</v>
      </c>
      <c r="C11" s="931"/>
      <c r="D11" s="931"/>
      <c r="E11" s="931"/>
      <c r="F11" s="931"/>
      <c r="G11" s="931"/>
      <c r="H11" s="102"/>
      <c r="I11" s="102"/>
    </row>
    <row r="12" spans="2:9" ht="39.75" customHeight="1">
      <c r="B12" s="1004" t="s">
        <v>232</v>
      </c>
      <c r="C12" s="1005"/>
      <c r="D12" s="1005"/>
      <c r="E12" s="1005"/>
      <c r="F12" s="1005"/>
      <c r="G12" s="1005"/>
      <c r="H12" s="102"/>
      <c r="I12" s="102"/>
    </row>
    <row r="13" spans="2:9" ht="32.25" customHeight="1">
      <c r="B13" s="1006" t="s">
        <v>233</v>
      </c>
      <c r="C13" s="1006"/>
      <c r="D13" s="1006"/>
      <c r="E13" s="1006"/>
      <c r="F13" s="1006"/>
      <c r="G13" s="1006"/>
      <c r="H13" s="102"/>
      <c r="I13" s="102"/>
    </row>
    <row r="14" spans="2:7" ht="12.75">
      <c r="B14" s="1007" t="s">
        <v>234</v>
      </c>
      <c r="C14" s="931"/>
      <c r="D14" s="931"/>
      <c r="E14" s="931"/>
      <c r="F14" s="931"/>
      <c r="G14" s="931"/>
    </row>
    <row r="15" ht="12.75">
      <c r="B15" s="101"/>
    </row>
  </sheetData>
  <sheetProtection/>
  <mergeCells count="10">
    <mergeCell ref="B11:G11"/>
    <mergeCell ref="B12:G12"/>
    <mergeCell ref="B13:G13"/>
    <mergeCell ref="B14:G14"/>
    <mergeCell ref="F2:G2"/>
    <mergeCell ref="B4:G4"/>
    <mergeCell ref="C6:G6"/>
    <mergeCell ref="C7:G7"/>
    <mergeCell ref="C8:G8"/>
    <mergeCell ref="C9:G9"/>
  </mergeCells>
  <printOptions/>
  <pageMargins left="0.7" right="0.7" top="0.75" bottom="0.75" header="0.3" footer="0.3"/>
  <pageSetup horizontalDpi="600" verticalDpi="600" orientation="portrait" paperSize="9" scale="96" r:id="rId1"/>
</worksheet>
</file>

<file path=xl/worksheets/sheet21.xml><?xml version="1.0" encoding="utf-8"?>
<worksheet xmlns="http://schemas.openxmlformats.org/spreadsheetml/2006/main" xmlns:r="http://schemas.openxmlformats.org/officeDocument/2006/relationships">
  <sheetPr>
    <tabColor theme="5" tint="-0.4999699890613556"/>
  </sheetPr>
  <dimension ref="A1:AM49"/>
  <sheetViews>
    <sheetView view="pageBreakPreview" zoomScaleSheetLayoutView="100" zoomScalePageLayoutView="0" workbookViewId="0" topLeftCell="A1">
      <selection activeCell="AM12" sqref="AM12"/>
    </sheetView>
  </sheetViews>
  <sheetFormatPr defaultColWidth="9.00390625" defaultRowHeight="15"/>
  <cols>
    <col min="1" max="23" width="2.7109375" style="133" customWidth="1"/>
    <col min="24" max="24" width="5.7109375" style="133" customWidth="1"/>
    <col min="25" max="25" width="4.421875" style="133" customWidth="1"/>
    <col min="26" max="38" width="2.7109375" style="133" customWidth="1"/>
    <col min="39" max="39" width="9.28125" style="133" bestFit="1" customWidth="1"/>
    <col min="40" max="40" width="2.7109375" style="133" customWidth="1"/>
    <col min="41" max="16384" width="9.00390625" style="133" customWidth="1"/>
  </cols>
  <sheetData>
    <row r="1" spans="2:36" ht="21" customHeight="1">
      <c r="B1" s="1009" t="s">
        <v>235</v>
      </c>
      <c r="C1" s="1009"/>
      <c r="D1" s="1009"/>
      <c r="E1" s="1009"/>
      <c r="F1" s="1009"/>
      <c r="G1" s="1009"/>
      <c r="H1" s="1009"/>
      <c r="I1" s="1009"/>
      <c r="J1" s="1009"/>
      <c r="K1" s="1009"/>
      <c r="L1" s="1009"/>
      <c r="M1" s="1009"/>
      <c r="N1" s="1009"/>
      <c r="O1" s="1009"/>
      <c r="P1" s="1009"/>
      <c r="Q1" s="1009"/>
      <c r="R1" s="1009"/>
      <c r="S1" s="1009"/>
      <c r="T1" s="1009"/>
      <c r="U1" s="1009"/>
      <c r="V1" s="1009"/>
      <c r="W1" s="1009"/>
      <c r="X1" s="1009"/>
      <c r="Y1" s="1009"/>
      <c r="Z1" s="1009"/>
      <c r="AA1" s="1009"/>
      <c r="AB1" s="1009"/>
      <c r="AC1" s="1009"/>
      <c r="AD1" s="1009"/>
      <c r="AE1" s="1009"/>
      <c r="AF1" s="1009"/>
      <c r="AG1" s="1009"/>
      <c r="AH1" s="1009"/>
      <c r="AI1" s="1009"/>
      <c r="AJ1" s="1009"/>
    </row>
    <row r="2" spans="2:36" ht="15">
      <c r="B2" s="1010" t="s">
        <v>236</v>
      </c>
      <c r="C2" s="1010"/>
      <c r="D2" s="1010"/>
      <c r="E2" s="1010"/>
      <c r="F2" s="1010"/>
      <c r="G2" s="1010"/>
      <c r="H2" s="1010"/>
      <c r="I2" s="1010"/>
      <c r="J2" s="1010"/>
      <c r="K2" s="1010"/>
      <c r="L2" s="1010"/>
      <c r="M2" s="1010"/>
      <c r="N2" s="1010"/>
      <c r="O2" s="1010"/>
      <c r="P2" s="1010"/>
      <c r="Q2" s="1010"/>
      <c r="R2" s="1010"/>
      <c r="S2" s="1010"/>
      <c r="T2" s="1010"/>
      <c r="U2" s="1010"/>
      <c r="V2" s="1010"/>
      <c r="W2" s="1010"/>
      <c r="X2" s="1010"/>
      <c r="Y2" s="1010"/>
      <c r="Z2" s="1010"/>
      <c r="AA2" s="1010"/>
      <c r="AB2" s="1010"/>
      <c r="AC2" s="1010"/>
      <c r="AD2" s="1010"/>
      <c r="AE2" s="1010"/>
      <c r="AF2" s="1010"/>
      <c r="AG2" s="1010"/>
      <c r="AH2" s="1010"/>
      <c r="AI2" s="1010"/>
      <c r="AJ2" s="1010"/>
    </row>
    <row r="3" spans="1:36" s="135" customFormat="1" ht="17.25">
      <c r="A3" s="134"/>
      <c r="B3" s="134"/>
      <c r="C3" s="134"/>
      <c r="D3" s="134"/>
      <c r="E3" s="134"/>
      <c r="Z3" s="1011" t="s">
        <v>237</v>
      </c>
      <c r="AA3" s="1011"/>
      <c r="AB3" s="1011"/>
      <c r="AC3" s="1011"/>
      <c r="AD3" s="1011"/>
      <c r="AE3" s="1011"/>
      <c r="AF3" s="1011"/>
      <c r="AG3" s="1011"/>
      <c r="AH3" s="1011"/>
      <c r="AI3" s="1011"/>
      <c r="AJ3" s="1011"/>
    </row>
    <row r="4" spans="1:8" s="135" customFormat="1" ht="6" customHeight="1">
      <c r="A4" s="134"/>
      <c r="B4" s="134"/>
      <c r="C4" s="134"/>
      <c r="D4" s="134"/>
      <c r="E4" s="134"/>
      <c r="F4" s="134"/>
      <c r="G4" s="134"/>
      <c r="H4" s="134"/>
    </row>
    <row r="5" spans="1:36" s="135" customFormat="1" ht="29.25" customHeight="1">
      <c r="A5" s="134"/>
      <c r="B5" s="1012" t="s">
        <v>152</v>
      </c>
      <c r="C5" s="1013"/>
      <c r="D5" s="1013"/>
      <c r="E5" s="1013"/>
      <c r="F5" s="1013"/>
      <c r="G5" s="1013"/>
      <c r="H5" s="1013"/>
      <c r="I5" s="1013"/>
      <c r="J5" s="1013"/>
      <c r="K5" s="1013"/>
      <c r="L5" s="1014"/>
      <c r="M5" s="1015"/>
      <c r="N5" s="1015"/>
      <c r="O5" s="1015"/>
      <c r="P5" s="1015"/>
      <c r="Q5" s="1015"/>
      <c r="R5" s="1015"/>
      <c r="S5" s="1015"/>
      <c r="T5" s="1015"/>
      <c r="U5" s="1015"/>
      <c r="V5" s="1015"/>
      <c r="W5" s="1015"/>
      <c r="X5" s="1015"/>
      <c r="Y5" s="1015"/>
      <c r="Z5" s="1015"/>
      <c r="AA5" s="1015"/>
      <c r="AB5" s="1015"/>
      <c r="AC5" s="1015"/>
      <c r="AD5" s="1015"/>
      <c r="AE5" s="1015"/>
      <c r="AF5" s="1015"/>
      <c r="AG5" s="1015"/>
      <c r="AH5" s="1015"/>
      <c r="AI5" s="1015"/>
      <c r="AJ5" s="1016"/>
    </row>
    <row r="6" spans="1:36" s="135" customFormat="1" ht="51" customHeight="1">
      <c r="A6" s="134"/>
      <c r="B6" s="1012" t="s">
        <v>238</v>
      </c>
      <c r="C6" s="1013"/>
      <c r="D6" s="1013"/>
      <c r="E6" s="1013"/>
      <c r="F6" s="1013"/>
      <c r="G6" s="1013"/>
      <c r="H6" s="1013"/>
      <c r="I6" s="1013"/>
      <c r="J6" s="1013"/>
      <c r="K6" s="1013"/>
      <c r="L6" s="1017" t="s">
        <v>239</v>
      </c>
      <c r="M6" s="1018"/>
      <c r="N6" s="1018"/>
      <c r="O6" s="1018"/>
      <c r="P6" s="1018"/>
      <c r="Q6" s="1018"/>
      <c r="R6" s="1018"/>
      <c r="S6" s="1018"/>
      <c r="T6" s="1018"/>
      <c r="U6" s="1018"/>
      <c r="V6" s="1018"/>
      <c r="W6" s="1018"/>
      <c r="X6" s="1018"/>
      <c r="Y6" s="1019"/>
      <c r="Z6" s="1020" t="s">
        <v>240</v>
      </c>
      <c r="AA6" s="1021"/>
      <c r="AB6" s="1021"/>
      <c r="AC6" s="1021"/>
      <c r="AD6" s="1021"/>
      <c r="AE6" s="1021"/>
      <c r="AF6" s="1022"/>
      <c r="AG6" s="1023" t="s">
        <v>241</v>
      </c>
      <c r="AH6" s="1024"/>
      <c r="AI6" s="1024"/>
      <c r="AJ6" s="1025"/>
    </row>
    <row r="7" spans="2:36" s="135" customFormat="1" ht="29.25" customHeight="1">
      <c r="B7" s="1026" t="s">
        <v>242</v>
      </c>
      <c r="C7" s="1027"/>
      <c r="D7" s="1027"/>
      <c r="E7" s="1027"/>
      <c r="F7" s="1027"/>
      <c r="G7" s="1027"/>
      <c r="H7" s="1027"/>
      <c r="I7" s="1027"/>
      <c r="J7" s="1027"/>
      <c r="K7" s="1027"/>
      <c r="L7" s="1028" t="s">
        <v>243</v>
      </c>
      <c r="M7" s="1028"/>
      <c r="N7" s="1028"/>
      <c r="O7" s="1028"/>
      <c r="P7" s="1028"/>
      <c r="Q7" s="1028"/>
      <c r="R7" s="1028"/>
      <c r="S7" s="1028"/>
      <c r="T7" s="1028"/>
      <c r="U7" s="1028"/>
      <c r="V7" s="1028"/>
      <c r="W7" s="1028"/>
      <c r="X7" s="1028"/>
      <c r="Y7" s="1028"/>
      <c r="Z7" s="1028"/>
      <c r="AA7" s="1028"/>
      <c r="AB7" s="1028"/>
      <c r="AC7" s="1028"/>
      <c r="AD7" s="1028"/>
      <c r="AE7" s="1028"/>
      <c r="AF7" s="1028"/>
      <c r="AG7" s="1028"/>
      <c r="AH7" s="1028"/>
      <c r="AI7" s="1028"/>
      <c r="AJ7" s="1028"/>
    </row>
    <row r="8" spans="2:36" s="135" customFormat="1" ht="29.25" customHeight="1">
      <c r="B8" s="1029" t="s">
        <v>244</v>
      </c>
      <c r="C8" s="1030"/>
      <c r="D8" s="1030"/>
      <c r="E8" s="1030"/>
      <c r="F8" s="1030"/>
      <c r="G8" s="1030"/>
      <c r="H8" s="1030"/>
      <c r="I8" s="1030"/>
      <c r="J8" s="1030"/>
      <c r="K8" s="1030"/>
      <c r="L8" s="1028" t="s">
        <v>245</v>
      </c>
      <c r="M8" s="1028"/>
      <c r="N8" s="1028"/>
      <c r="O8" s="1028"/>
      <c r="P8" s="1028"/>
      <c r="Q8" s="1028"/>
      <c r="R8" s="1028"/>
      <c r="S8" s="1028"/>
      <c r="T8" s="1028"/>
      <c r="U8" s="1028"/>
      <c r="V8" s="1028"/>
      <c r="W8" s="1028"/>
      <c r="X8" s="1028"/>
      <c r="Y8" s="1028"/>
      <c r="Z8" s="1028"/>
      <c r="AA8" s="1028"/>
      <c r="AB8" s="1028"/>
      <c r="AC8" s="1028"/>
      <c r="AD8" s="1028"/>
      <c r="AE8" s="1028"/>
      <c r="AF8" s="1028"/>
      <c r="AG8" s="1028"/>
      <c r="AH8" s="1028"/>
      <c r="AI8" s="1028"/>
      <c r="AJ8" s="1028"/>
    </row>
    <row r="9" ht="9" customHeight="1"/>
    <row r="10" spans="2:36" ht="21" customHeight="1">
      <c r="B10" s="1031" t="s">
        <v>246</v>
      </c>
      <c r="C10" s="1032"/>
      <c r="D10" s="1032"/>
      <c r="E10" s="1032"/>
      <c r="F10" s="1032"/>
      <c r="G10" s="1032"/>
      <c r="H10" s="1032"/>
      <c r="I10" s="1032"/>
      <c r="J10" s="1032"/>
      <c r="K10" s="1032"/>
      <c r="L10" s="1032"/>
      <c r="M10" s="1032"/>
      <c r="N10" s="1032"/>
      <c r="O10" s="1032"/>
      <c r="P10" s="1032"/>
      <c r="Q10" s="1032"/>
      <c r="R10" s="1032"/>
      <c r="S10" s="1032"/>
      <c r="T10" s="1032"/>
      <c r="U10" s="1032"/>
      <c r="V10" s="1032"/>
      <c r="W10" s="1032"/>
      <c r="X10" s="1032"/>
      <c r="Y10" s="1032"/>
      <c r="Z10" s="1032"/>
      <c r="AA10" s="1032"/>
      <c r="AB10" s="1032"/>
      <c r="AC10" s="1032"/>
      <c r="AD10" s="1032"/>
      <c r="AE10" s="1032"/>
      <c r="AF10" s="1032"/>
      <c r="AG10" s="1032"/>
      <c r="AH10" s="1032"/>
      <c r="AI10" s="1032"/>
      <c r="AJ10" s="1033"/>
    </row>
    <row r="11" spans="2:39" ht="21" customHeight="1">
      <c r="B11" s="1034" t="s">
        <v>247</v>
      </c>
      <c r="C11" s="1035"/>
      <c r="D11" s="1035"/>
      <c r="E11" s="1035"/>
      <c r="F11" s="1035"/>
      <c r="G11" s="1035"/>
      <c r="H11" s="1035"/>
      <c r="I11" s="1035"/>
      <c r="J11" s="1035"/>
      <c r="K11" s="1035"/>
      <c r="L11" s="1035"/>
      <c r="M11" s="1035"/>
      <c r="N11" s="1035"/>
      <c r="O11" s="1035"/>
      <c r="P11" s="1035"/>
      <c r="Q11" s="1035"/>
      <c r="R11" s="1035"/>
      <c r="S11" s="1036"/>
      <c r="T11" s="1037"/>
      <c r="U11" s="1037"/>
      <c r="V11" s="1037"/>
      <c r="W11" s="1037"/>
      <c r="X11" s="1037"/>
      <c r="Y11" s="1037"/>
      <c r="Z11" s="1037"/>
      <c r="AA11" s="1037"/>
      <c r="AB11" s="1037"/>
      <c r="AC11" s="136" t="s">
        <v>34</v>
      </c>
      <c r="AD11" s="137"/>
      <c r="AE11" s="1038"/>
      <c r="AF11" s="1039"/>
      <c r="AG11" s="1039"/>
      <c r="AH11" s="1039"/>
      <c r="AI11" s="1039"/>
      <c r="AJ11" s="1040"/>
      <c r="AM11" s="138"/>
    </row>
    <row r="12" spans="2:36" ht="21" customHeight="1" thickBot="1">
      <c r="B12" s="139"/>
      <c r="C12" s="1041" t="s">
        <v>248</v>
      </c>
      <c r="D12" s="1042"/>
      <c r="E12" s="1042"/>
      <c r="F12" s="1042"/>
      <c r="G12" s="1042"/>
      <c r="H12" s="1042"/>
      <c r="I12" s="1042"/>
      <c r="J12" s="1042"/>
      <c r="K12" s="1042"/>
      <c r="L12" s="1042"/>
      <c r="M12" s="1042"/>
      <c r="N12" s="1042"/>
      <c r="O12" s="1042"/>
      <c r="P12" s="1042"/>
      <c r="Q12" s="1042"/>
      <c r="R12" s="1043"/>
      <c r="S12" s="1044">
        <f>ROUNDUP(S11*30%,1)</f>
        <v>0</v>
      </c>
      <c r="T12" s="1045"/>
      <c r="U12" s="1045"/>
      <c r="V12" s="1045"/>
      <c r="W12" s="1045"/>
      <c r="X12" s="1045"/>
      <c r="Y12" s="1045"/>
      <c r="Z12" s="1045"/>
      <c r="AA12" s="1045"/>
      <c r="AB12" s="1045"/>
      <c r="AC12" s="140" t="s">
        <v>34</v>
      </c>
      <c r="AD12" s="140"/>
      <c r="AE12" s="1046"/>
      <c r="AF12" s="1047"/>
      <c r="AG12" s="1047"/>
      <c r="AH12" s="1047"/>
      <c r="AI12" s="1047"/>
      <c r="AJ12" s="1048"/>
    </row>
    <row r="13" spans="2:36" ht="21" customHeight="1" thickTop="1">
      <c r="B13" s="1049" t="s">
        <v>249</v>
      </c>
      <c r="C13" s="1050"/>
      <c r="D13" s="1050"/>
      <c r="E13" s="1050"/>
      <c r="F13" s="1050"/>
      <c r="G13" s="1050"/>
      <c r="H13" s="1050"/>
      <c r="I13" s="1050"/>
      <c r="J13" s="1050"/>
      <c r="K13" s="1050"/>
      <c r="L13" s="1050"/>
      <c r="M13" s="1050"/>
      <c r="N13" s="1050"/>
      <c r="O13" s="1050"/>
      <c r="P13" s="1050"/>
      <c r="Q13" s="1050"/>
      <c r="R13" s="1051"/>
      <c r="S13" s="1052" t="e">
        <f>ROUNDUP(AE25/L25,1)</f>
        <v>#DIV/0!</v>
      </c>
      <c r="T13" s="1053"/>
      <c r="U13" s="1053"/>
      <c r="V13" s="1053"/>
      <c r="W13" s="1053"/>
      <c r="X13" s="1053"/>
      <c r="Y13" s="1053"/>
      <c r="Z13" s="1053"/>
      <c r="AA13" s="1053"/>
      <c r="AB13" s="1053"/>
      <c r="AC13" s="141" t="s">
        <v>34</v>
      </c>
      <c r="AD13" s="141"/>
      <c r="AE13" s="1054" t="s">
        <v>250</v>
      </c>
      <c r="AF13" s="1055"/>
      <c r="AG13" s="1055"/>
      <c r="AH13" s="1055"/>
      <c r="AI13" s="1055"/>
      <c r="AJ13" s="1056"/>
    </row>
    <row r="14" spans="2:36" ht="21" customHeight="1">
      <c r="B14" s="1057" t="s">
        <v>251</v>
      </c>
      <c r="C14" s="1057"/>
      <c r="D14" s="1057"/>
      <c r="E14" s="1057"/>
      <c r="F14" s="1057"/>
      <c r="G14" s="1057"/>
      <c r="H14" s="1057"/>
      <c r="I14" s="1057"/>
      <c r="J14" s="1057"/>
      <c r="K14" s="1057"/>
      <c r="L14" s="1057" t="s">
        <v>252</v>
      </c>
      <c r="M14" s="1057"/>
      <c r="N14" s="1057"/>
      <c r="O14" s="1057"/>
      <c r="P14" s="1057"/>
      <c r="Q14" s="1057"/>
      <c r="R14" s="1057"/>
      <c r="S14" s="1057"/>
      <c r="T14" s="1057"/>
      <c r="U14" s="1057"/>
      <c r="V14" s="1057"/>
      <c r="W14" s="1057"/>
      <c r="X14" s="1057"/>
      <c r="Y14" s="1057" t="s">
        <v>253</v>
      </c>
      <c r="Z14" s="1057"/>
      <c r="AA14" s="1057"/>
      <c r="AB14" s="1057"/>
      <c r="AC14" s="1057"/>
      <c r="AD14" s="1057"/>
      <c r="AE14" s="1057" t="s">
        <v>254</v>
      </c>
      <c r="AF14" s="1057"/>
      <c r="AG14" s="1057"/>
      <c r="AH14" s="1057"/>
      <c r="AI14" s="1057"/>
      <c r="AJ14" s="1057"/>
    </row>
    <row r="15" spans="2:36" ht="21" customHeight="1">
      <c r="B15" s="142">
        <v>1</v>
      </c>
      <c r="C15" s="1058"/>
      <c r="D15" s="1058"/>
      <c r="E15" s="1058"/>
      <c r="F15" s="1058"/>
      <c r="G15" s="1058"/>
      <c r="H15" s="1058"/>
      <c r="I15" s="1058"/>
      <c r="J15" s="1058"/>
      <c r="K15" s="1058"/>
      <c r="L15" s="1058"/>
      <c r="M15" s="1058"/>
      <c r="N15" s="1058"/>
      <c r="O15" s="1058"/>
      <c r="P15" s="1058"/>
      <c r="Q15" s="1058"/>
      <c r="R15" s="1058"/>
      <c r="S15" s="1058"/>
      <c r="T15" s="1058"/>
      <c r="U15" s="1058"/>
      <c r="V15" s="1058"/>
      <c r="W15" s="1058"/>
      <c r="X15" s="1058"/>
      <c r="Y15" s="1058"/>
      <c r="Z15" s="1058"/>
      <c r="AA15" s="1058"/>
      <c r="AB15" s="1058"/>
      <c r="AC15" s="1058"/>
      <c r="AD15" s="1058"/>
      <c r="AE15" s="1058"/>
      <c r="AF15" s="1058"/>
      <c r="AG15" s="1058"/>
      <c r="AH15" s="1058"/>
      <c r="AI15" s="1058"/>
      <c r="AJ15" s="1058"/>
    </row>
    <row r="16" spans="2:36" ht="21" customHeight="1">
      <c r="B16" s="142">
        <v>2</v>
      </c>
      <c r="C16" s="1058"/>
      <c r="D16" s="1058"/>
      <c r="E16" s="1058"/>
      <c r="F16" s="1058"/>
      <c r="G16" s="1058"/>
      <c r="H16" s="1058"/>
      <c r="I16" s="1058"/>
      <c r="J16" s="1058"/>
      <c r="K16" s="1058"/>
      <c r="L16" s="1058"/>
      <c r="M16" s="1058"/>
      <c r="N16" s="1058"/>
      <c r="O16" s="1058"/>
      <c r="P16" s="1058"/>
      <c r="Q16" s="1058"/>
      <c r="R16" s="1058"/>
      <c r="S16" s="1058"/>
      <c r="T16" s="1058"/>
      <c r="U16" s="1058"/>
      <c r="V16" s="1058"/>
      <c r="W16" s="1058"/>
      <c r="X16" s="1058"/>
      <c r="Y16" s="1058"/>
      <c r="Z16" s="1058"/>
      <c r="AA16" s="1058"/>
      <c r="AB16" s="1058"/>
      <c r="AC16" s="1058"/>
      <c r="AD16" s="1058"/>
      <c r="AE16" s="1058"/>
      <c r="AF16" s="1058"/>
      <c r="AG16" s="1058"/>
      <c r="AH16" s="1058"/>
      <c r="AI16" s="1058"/>
      <c r="AJ16" s="1058"/>
    </row>
    <row r="17" spans="2:36" ht="21" customHeight="1">
      <c r="B17" s="142">
        <v>3</v>
      </c>
      <c r="C17" s="1058"/>
      <c r="D17" s="1058"/>
      <c r="E17" s="1058"/>
      <c r="F17" s="1058"/>
      <c r="G17" s="1058"/>
      <c r="H17" s="1058"/>
      <c r="I17" s="1058"/>
      <c r="J17" s="1058"/>
      <c r="K17" s="1058"/>
      <c r="L17" s="1058"/>
      <c r="M17" s="1058"/>
      <c r="N17" s="1058"/>
      <c r="O17" s="1058"/>
      <c r="P17" s="1058"/>
      <c r="Q17" s="1058"/>
      <c r="R17" s="1058"/>
      <c r="S17" s="1058"/>
      <c r="T17" s="1058"/>
      <c r="U17" s="1058"/>
      <c r="V17" s="1058"/>
      <c r="W17" s="1058"/>
      <c r="X17" s="1058"/>
      <c r="Y17" s="1058"/>
      <c r="Z17" s="1058"/>
      <c r="AA17" s="1058"/>
      <c r="AB17" s="1058"/>
      <c r="AC17" s="1058"/>
      <c r="AD17" s="1058"/>
      <c r="AE17" s="1058"/>
      <c r="AF17" s="1058"/>
      <c r="AG17" s="1058"/>
      <c r="AH17" s="1058"/>
      <c r="AI17" s="1058"/>
      <c r="AJ17" s="1058"/>
    </row>
    <row r="18" spans="2:36" ht="21" customHeight="1">
      <c r="B18" s="142">
        <v>4</v>
      </c>
      <c r="C18" s="1058"/>
      <c r="D18" s="1058"/>
      <c r="E18" s="1058"/>
      <c r="F18" s="1058"/>
      <c r="G18" s="1058"/>
      <c r="H18" s="1058"/>
      <c r="I18" s="1058"/>
      <c r="J18" s="1058"/>
      <c r="K18" s="1058"/>
      <c r="L18" s="1058"/>
      <c r="M18" s="1058"/>
      <c r="N18" s="1058"/>
      <c r="O18" s="1058"/>
      <c r="P18" s="1058"/>
      <c r="Q18" s="1058"/>
      <c r="R18" s="1058"/>
      <c r="S18" s="1058"/>
      <c r="T18" s="1058"/>
      <c r="U18" s="1058"/>
      <c r="V18" s="1058"/>
      <c r="W18" s="1058"/>
      <c r="X18" s="1058"/>
      <c r="Y18" s="1058"/>
      <c r="Z18" s="1058"/>
      <c r="AA18" s="1058"/>
      <c r="AB18" s="1058"/>
      <c r="AC18" s="1058"/>
      <c r="AD18" s="1058"/>
      <c r="AE18" s="1058"/>
      <c r="AF18" s="1058"/>
      <c r="AG18" s="1058"/>
      <c r="AH18" s="1058"/>
      <c r="AI18" s="1058"/>
      <c r="AJ18" s="1058"/>
    </row>
    <row r="19" spans="2:36" ht="21" customHeight="1">
      <c r="B19" s="142">
        <v>5</v>
      </c>
      <c r="C19" s="1058"/>
      <c r="D19" s="1058"/>
      <c r="E19" s="1058"/>
      <c r="F19" s="1058"/>
      <c r="G19" s="1058"/>
      <c r="H19" s="1058"/>
      <c r="I19" s="1058"/>
      <c r="J19" s="1058"/>
      <c r="K19" s="1058"/>
      <c r="L19" s="1058"/>
      <c r="M19" s="1058"/>
      <c r="N19" s="1058"/>
      <c r="O19" s="1058"/>
      <c r="P19" s="1058"/>
      <c r="Q19" s="1058"/>
      <c r="R19" s="1058"/>
      <c r="S19" s="1058"/>
      <c r="T19" s="1058"/>
      <c r="U19" s="1058"/>
      <c r="V19" s="1058"/>
      <c r="W19" s="1058"/>
      <c r="X19" s="1058"/>
      <c r="Y19" s="1058"/>
      <c r="Z19" s="1058"/>
      <c r="AA19" s="1058"/>
      <c r="AB19" s="1058"/>
      <c r="AC19" s="1058"/>
      <c r="AD19" s="1058"/>
      <c r="AE19" s="1058"/>
      <c r="AF19" s="1058"/>
      <c r="AG19" s="1058"/>
      <c r="AH19" s="1058"/>
      <c r="AI19" s="1058"/>
      <c r="AJ19" s="1058"/>
    </row>
    <row r="20" spans="2:36" ht="21" customHeight="1">
      <c r="B20" s="142">
        <v>6</v>
      </c>
      <c r="C20" s="1058"/>
      <c r="D20" s="1058"/>
      <c r="E20" s="1058"/>
      <c r="F20" s="1058"/>
      <c r="G20" s="1058"/>
      <c r="H20" s="1058"/>
      <c r="I20" s="1058"/>
      <c r="J20" s="1058"/>
      <c r="K20" s="1058"/>
      <c r="L20" s="1058"/>
      <c r="M20" s="1058"/>
      <c r="N20" s="1058"/>
      <c r="O20" s="1058"/>
      <c r="P20" s="1058"/>
      <c r="Q20" s="1058"/>
      <c r="R20" s="1058"/>
      <c r="S20" s="1058"/>
      <c r="T20" s="1058"/>
      <c r="U20" s="1058"/>
      <c r="V20" s="1058"/>
      <c r="W20" s="1058"/>
      <c r="X20" s="1058"/>
      <c r="Y20" s="1058"/>
      <c r="Z20" s="1058"/>
      <c r="AA20" s="1058"/>
      <c r="AB20" s="1058"/>
      <c r="AC20" s="1058"/>
      <c r="AD20" s="1058"/>
      <c r="AE20" s="1058"/>
      <c r="AF20" s="1058"/>
      <c r="AG20" s="1058"/>
      <c r="AH20" s="1058"/>
      <c r="AI20" s="1058"/>
      <c r="AJ20" s="1058"/>
    </row>
    <row r="21" spans="2:36" ht="21" customHeight="1">
      <c r="B21" s="142">
        <v>7</v>
      </c>
      <c r="C21" s="1058"/>
      <c r="D21" s="1058"/>
      <c r="E21" s="1058"/>
      <c r="F21" s="1058"/>
      <c r="G21" s="1058"/>
      <c r="H21" s="1058"/>
      <c r="I21" s="1058"/>
      <c r="J21" s="1058"/>
      <c r="K21" s="1058"/>
      <c r="L21" s="1058"/>
      <c r="M21" s="1058"/>
      <c r="N21" s="1058"/>
      <c r="O21" s="1058"/>
      <c r="P21" s="1058"/>
      <c r="Q21" s="1058"/>
      <c r="R21" s="1058"/>
      <c r="S21" s="1058"/>
      <c r="T21" s="1058"/>
      <c r="U21" s="1058"/>
      <c r="V21" s="1058"/>
      <c r="W21" s="1058"/>
      <c r="X21" s="1058"/>
      <c r="Y21" s="1058"/>
      <c r="Z21" s="1058"/>
      <c r="AA21" s="1058"/>
      <c r="AB21" s="1058"/>
      <c r="AC21" s="1058"/>
      <c r="AD21" s="1058"/>
      <c r="AE21" s="1058"/>
      <c r="AF21" s="1058"/>
      <c r="AG21" s="1058"/>
      <c r="AH21" s="1058"/>
      <c r="AI21" s="1058"/>
      <c r="AJ21" s="1058"/>
    </row>
    <row r="22" spans="2:36" ht="21" customHeight="1">
      <c r="B22" s="142">
        <v>8</v>
      </c>
      <c r="C22" s="1058"/>
      <c r="D22" s="1058"/>
      <c r="E22" s="1058"/>
      <c r="F22" s="1058"/>
      <c r="G22" s="1058"/>
      <c r="H22" s="1058"/>
      <c r="I22" s="1058"/>
      <c r="J22" s="1058"/>
      <c r="K22" s="1058"/>
      <c r="L22" s="1058"/>
      <c r="M22" s="1058"/>
      <c r="N22" s="1058"/>
      <c r="O22" s="1058"/>
      <c r="P22" s="1058"/>
      <c r="Q22" s="1058"/>
      <c r="R22" s="1058"/>
      <c r="S22" s="1058"/>
      <c r="T22" s="1058"/>
      <c r="U22" s="1058"/>
      <c r="V22" s="1058"/>
      <c r="W22" s="1058"/>
      <c r="X22" s="1058"/>
      <c r="Y22" s="1058"/>
      <c r="Z22" s="1058"/>
      <c r="AA22" s="1058"/>
      <c r="AB22" s="1058"/>
      <c r="AC22" s="1058"/>
      <c r="AD22" s="1058"/>
      <c r="AE22" s="1058"/>
      <c r="AF22" s="1058"/>
      <c r="AG22" s="1058"/>
      <c r="AH22" s="1058"/>
      <c r="AI22" s="1058"/>
      <c r="AJ22" s="1058"/>
    </row>
    <row r="23" spans="2:36" ht="21" customHeight="1">
      <c r="B23" s="142">
        <v>9</v>
      </c>
      <c r="C23" s="1058"/>
      <c r="D23" s="1058"/>
      <c r="E23" s="1058"/>
      <c r="F23" s="1058"/>
      <c r="G23" s="1058"/>
      <c r="H23" s="1058"/>
      <c r="I23" s="1058"/>
      <c r="J23" s="1058"/>
      <c r="K23" s="1058"/>
      <c r="L23" s="1058"/>
      <c r="M23" s="1058"/>
      <c r="N23" s="1058"/>
      <c r="O23" s="1058"/>
      <c r="P23" s="1058"/>
      <c r="Q23" s="1058"/>
      <c r="R23" s="1058"/>
      <c r="S23" s="1058"/>
      <c r="T23" s="1058"/>
      <c r="U23" s="1058"/>
      <c r="V23" s="1058"/>
      <c r="W23" s="1058"/>
      <c r="X23" s="1058"/>
      <c r="Y23" s="1058"/>
      <c r="Z23" s="1058"/>
      <c r="AA23" s="1058"/>
      <c r="AB23" s="1058"/>
      <c r="AC23" s="1058"/>
      <c r="AD23" s="1058"/>
      <c r="AE23" s="1058"/>
      <c r="AF23" s="1058"/>
      <c r="AG23" s="1058"/>
      <c r="AH23" s="1058"/>
      <c r="AI23" s="1058"/>
      <c r="AJ23" s="1058"/>
    </row>
    <row r="24" spans="2:36" ht="21" customHeight="1">
      <c r="B24" s="142">
        <v>10</v>
      </c>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row>
    <row r="25" spans="2:36" ht="21" customHeight="1">
      <c r="B25" s="1059" t="s">
        <v>255</v>
      </c>
      <c r="C25" s="1059"/>
      <c r="D25" s="1059"/>
      <c r="E25" s="1059"/>
      <c r="F25" s="1059"/>
      <c r="G25" s="1059"/>
      <c r="H25" s="1059"/>
      <c r="I25" s="1059"/>
      <c r="J25" s="1059"/>
      <c r="K25" s="1059"/>
      <c r="L25" s="1060"/>
      <c r="M25" s="1061"/>
      <c r="N25" s="1061"/>
      <c r="O25" s="1061"/>
      <c r="P25" s="1061"/>
      <c r="Q25" s="1062" t="s">
        <v>256</v>
      </c>
      <c r="R25" s="1063"/>
      <c r="S25" s="1057" t="s">
        <v>257</v>
      </c>
      <c r="T25" s="1057"/>
      <c r="U25" s="1057"/>
      <c r="V25" s="1057"/>
      <c r="W25" s="1057"/>
      <c r="X25" s="1057"/>
      <c r="Y25" s="1057"/>
      <c r="Z25" s="1057"/>
      <c r="AA25" s="1057"/>
      <c r="AB25" s="1057"/>
      <c r="AC25" s="1057"/>
      <c r="AD25" s="1057"/>
      <c r="AE25" s="1064">
        <f>SUM(AE15:AJ24)</f>
        <v>0</v>
      </c>
      <c r="AF25" s="1064"/>
      <c r="AG25" s="1064"/>
      <c r="AH25" s="1064"/>
      <c r="AI25" s="1064"/>
      <c r="AJ25" s="1064"/>
    </row>
    <row r="26" spans="2:36" ht="6.75" customHeight="1">
      <c r="B26" s="143"/>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row>
    <row r="27" spans="2:36" ht="21" customHeight="1">
      <c r="B27" s="1065" t="s">
        <v>258</v>
      </c>
      <c r="C27" s="1065"/>
      <c r="D27" s="1065"/>
      <c r="E27" s="1065"/>
      <c r="F27" s="1065"/>
      <c r="G27" s="1065"/>
      <c r="H27" s="1065"/>
      <c r="I27" s="1065"/>
      <c r="J27" s="1065"/>
      <c r="K27" s="1065"/>
      <c r="L27" s="1065"/>
      <c r="M27" s="1065"/>
      <c r="N27" s="1065"/>
      <c r="O27" s="1065"/>
      <c r="P27" s="1065"/>
      <c r="Q27" s="1065"/>
      <c r="R27" s="1065"/>
      <c r="S27" s="1065"/>
      <c r="T27" s="1065"/>
      <c r="U27" s="1065"/>
      <c r="V27" s="1065"/>
      <c r="W27" s="1065"/>
      <c r="X27" s="1065"/>
      <c r="Y27" s="1065"/>
      <c r="Z27" s="1065"/>
      <c r="AA27" s="1065"/>
      <c r="AB27" s="1065"/>
      <c r="AC27" s="1065"/>
      <c r="AD27" s="1065"/>
      <c r="AE27" s="1065"/>
      <c r="AF27" s="1065"/>
      <c r="AG27" s="1065"/>
      <c r="AH27" s="1065"/>
      <c r="AI27" s="1065"/>
      <c r="AJ27" s="1065"/>
    </row>
    <row r="28" spans="2:36" ht="21" customHeight="1" thickBot="1">
      <c r="B28" s="1066" t="s">
        <v>259</v>
      </c>
      <c r="C28" s="1066"/>
      <c r="D28" s="1066"/>
      <c r="E28" s="1066"/>
      <c r="F28" s="1066"/>
      <c r="G28" s="1066"/>
      <c r="H28" s="1066"/>
      <c r="I28" s="1066"/>
      <c r="J28" s="1066"/>
      <c r="K28" s="1066"/>
      <c r="L28" s="1066"/>
      <c r="M28" s="1066"/>
      <c r="N28" s="1066"/>
      <c r="O28" s="1066"/>
      <c r="P28" s="1066"/>
      <c r="Q28" s="1066"/>
      <c r="R28" s="1066"/>
      <c r="S28" s="1044">
        <f>ROUNDUP(S11/50,1)</f>
        <v>0</v>
      </c>
      <c r="T28" s="1045"/>
      <c r="U28" s="1045"/>
      <c r="V28" s="1045"/>
      <c r="W28" s="1045"/>
      <c r="X28" s="1045"/>
      <c r="Y28" s="1045"/>
      <c r="Z28" s="1045"/>
      <c r="AA28" s="1045"/>
      <c r="AB28" s="1045"/>
      <c r="AC28" s="145" t="s">
        <v>34</v>
      </c>
      <c r="AD28" s="146"/>
      <c r="AE28" s="1067"/>
      <c r="AF28" s="1068"/>
      <c r="AG28" s="1068"/>
      <c r="AH28" s="1068"/>
      <c r="AI28" s="1068"/>
      <c r="AJ28" s="1068"/>
    </row>
    <row r="29" spans="2:36" ht="21" customHeight="1" thickTop="1">
      <c r="B29" s="1069" t="s">
        <v>260</v>
      </c>
      <c r="C29" s="1069"/>
      <c r="D29" s="1069"/>
      <c r="E29" s="1069"/>
      <c r="F29" s="1069"/>
      <c r="G29" s="1069"/>
      <c r="H29" s="1069"/>
      <c r="I29" s="1069"/>
      <c r="J29" s="1069"/>
      <c r="K29" s="1069"/>
      <c r="L29" s="1069"/>
      <c r="M29" s="1069"/>
      <c r="N29" s="1069"/>
      <c r="O29" s="1069"/>
      <c r="P29" s="1069"/>
      <c r="Q29" s="1069"/>
      <c r="R29" s="1069"/>
      <c r="S29" s="1070"/>
      <c r="T29" s="1071"/>
      <c r="U29" s="1071"/>
      <c r="V29" s="1071"/>
      <c r="W29" s="1071"/>
      <c r="X29" s="1071"/>
      <c r="Y29" s="1071"/>
      <c r="Z29" s="1071"/>
      <c r="AA29" s="1071"/>
      <c r="AB29" s="1071"/>
      <c r="AC29" s="147" t="s">
        <v>34</v>
      </c>
      <c r="AD29" s="148"/>
      <c r="AE29" s="1072" t="s">
        <v>261</v>
      </c>
      <c r="AF29" s="1073"/>
      <c r="AG29" s="1073"/>
      <c r="AH29" s="1073"/>
      <c r="AI29" s="1073"/>
      <c r="AJ29" s="1073"/>
    </row>
    <row r="30" spans="2:36" ht="21" customHeight="1">
      <c r="B30" s="1074" t="s">
        <v>262</v>
      </c>
      <c r="C30" s="1074"/>
      <c r="D30" s="1074"/>
      <c r="E30" s="1074"/>
      <c r="F30" s="1074"/>
      <c r="G30" s="1074"/>
      <c r="H30" s="1074"/>
      <c r="I30" s="1074"/>
      <c r="J30" s="1074"/>
      <c r="K30" s="1074"/>
      <c r="L30" s="1074"/>
      <c r="M30" s="1074"/>
      <c r="N30" s="1074"/>
      <c r="O30" s="1074"/>
      <c r="P30" s="1074"/>
      <c r="Q30" s="1074"/>
      <c r="R30" s="1074"/>
      <c r="S30" s="1074" t="s">
        <v>263</v>
      </c>
      <c r="T30" s="1074"/>
      <c r="U30" s="1074"/>
      <c r="V30" s="1074"/>
      <c r="W30" s="1074"/>
      <c r="X30" s="1074"/>
      <c r="Y30" s="1074"/>
      <c r="Z30" s="1074"/>
      <c r="AA30" s="1074"/>
      <c r="AB30" s="1074"/>
      <c r="AC30" s="1074"/>
      <c r="AD30" s="1074"/>
      <c r="AE30" s="1074"/>
      <c r="AF30" s="1074"/>
      <c r="AG30" s="1074"/>
      <c r="AH30" s="1074"/>
      <c r="AI30" s="1074"/>
      <c r="AJ30" s="1074"/>
    </row>
    <row r="31" spans="2:36" ht="21" customHeight="1">
      <c r="B31" s="142">
        <v>1</v>
      </c>
      <c r="C31" s="1058"/>
      <c r="D31" s="1058"/>
      <c r="E31" s="1058"/>
      <c r="F31" s="1058"/>
      <c r="G31" s="1058"/>
      <c r="H31" s="1058"/>
      <c r="I31" s="1058"/>
      <c r="J31" s="1058"/>
      <c r="K31" s="1058"/>
      <c r="L31" s="1058"/>
      <c r="M31" s="1058"/>
      <c r="N31" s="1058"/>
      <c r="O31" s="1058"/>
      <c r="P31" s="1058"/>
      <c r="Q31" s="1058"/>
      <c r="R31" s="1058"/>
      <c r="S31" s="1058"/>
      <c r="T31" s="1058"/>
      <c r="U31" s="1058"/>
      <c r="V31" s="1058"/>
      <c r="W31" s="1058"/>
      <c r="X31" s="1058"/>
      <c r="Y31" s="1058"/>
      <c r="Z31" s="1058"/>
      <c r="AA31" s="1058"/>
      <c r="AB31" s="1058"/>
      <c r="AC31" s="1058"/>
      <c r="AD31" s="1058"/>
      <c r="AE31" s="1058"/>
      <c r="AF31" s="1058"/>
      <c r="AG31" s="1058"/>
      <c r="AH31" s="1058"/>
      <c r="AI31" s="1058"/>
      <c r="AJ31" s="1058"/>
    </row>
    <row r="32" spans="2:36" ht="21" customHeight="1">
      <c r="B32" s="142">
        <v>2</v>
      </c>
      <c r="C32" s="1058"/>
      <c r="D32" s="1058"/>
      <c r="E32" s="1058"/>
      <c r="F32" s="1058"/>
      <c r="G32" s="1058"/>
      <c r="H32" s="1058"/>
      <c r="I32" s="1058"/>
      <c r="J32" s="1058"/>
      <c r="K32" s="1058"/>
      <c r="L32" s="1058"/>
      <c r="M32" s="1058"/>
      <c r="N32" s="1058"/>
      <c r="O32" s="1058"/>
      <c r="P32" s="1058"/>
      <c r="Q32" s="1058"/>
      <c r="R32" s="1058"/>
      <c r="S32" s="1058"/>
      <c r="T32" s="1058"/>
      <c r="U32" s="1058"/>
      <c r="V32" s="1058"/>
      <c r="W32" s="1058"/>
      <c r="X32" s="1058"/>
      <c r="Y32" s="1058"/>
      <c r="Z32" s="1058"/>
      <c r="AA32" s="1058"/>
      <c r="AB32" s="1058"/>
      <c r="AC32" s="1058"/>
      <c r="AD32" s="1058"/>
      <c r="AE32" s="1058"/>
      <c r="AF32" s="1058"/>
      <c r="AG32" s="1058"/>
      <c r="AH32" s="1058"/>
      <c r="AI32" s="1058"/>
      <c r="AJ32" s="1058"/>
    </row>
    <row r="33" spans="2:36" ht="21" customHeight="1">
      <c r="B33" s="142">
        <v>3</v>
      </c>
      <c r="C33" s="1058"/>
      <c r="D33" s="1058"/>
      <c r="E33" s="1058"/>
      <c r="F33" s="1058"/>
      <c r="G33" s="1058"/>
      <c r="H33" s="1058"/>
      <c r="I33" s="1058"/>
      <c r="J33" s="1058"/>
      <c r="K33" s="1058"/>
      <c r="L33" s="1058"/>
      <c r="M33" s="1058"/>
      <c r="N33" s="1058"/>
      <c r="O33" s="1058"/>
      <c r="P33" s="1058"/>
      <c r="Q33" s="1058"/>
      <c r="R33" s="1058"/>
      <c r="S33" s="1058"/>
      <c r="T33" s="1058"/>
      <c r="U33" s="1058"/>
      <c r="V33" s="1058"/>
      <c r="W33" s="1058"/>
      <c r="X33" s="1058"/>
      <c r="Y33" s="1058"/>
      <c r="Z33" s="1058"/>
      <c r="AA33" s="1058"/>
      <c r="AB33" s="1058"/>
      <c r="AC33" s="1058"/>
      <c r="AD33" s="1058"/>
      <c r="AE33" s="1058"/>
      <c r="AF33" s="1058"/>
      <c r="AG33" s="1058"/>
      <c r="AH33" s="1058"/>
      <c r="AI33" s="1058"/>
      <c r="AJ33" s="1058"/>
    </row>
    <row r="34" spans="2:36" ht="6.75" customHeight="1">
      <c r="B34" s="143"/>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row>
    <row r="35" spans="2:36" ht="22.5" customHeight="1">
      <c r="B35" s="1077" t="s">
        <v>264</v>
      </c>
      <c r="C35" s="1077"/>
      <c r="D35" s="1077"/>
      <c r="E35" s="1077"/>
      <c r="F35" s="1077"/>
      <c r="G35" s="1077"/>
      <c r="H35" s="1078" t="s">
        <v>265</v>
      </c>
      <c r="I35" s="1078"/>
      <c r="J35" s="1078"/>
      <c r="K35" s="1078"/>
      <c r="L35" s="1078"/>
      <c r="M35" s="1078"/>
      <c r="N35" s="1078"/>
      <c r="O35" s="1078"/>
      <c r="P35" s="1078"/>
      <c r="Q35" s="1078"/>
      <c r="R35" s="1078"/>
      <c r="S35" s="1078"/>
      <c r="T35" s="1078"/>
      <c r="U35" s="1078"/>
      <c r="V35" s="1078"/>
      <c r="W35" s="1078"/>
      <c r="X35" s="1078"/>
      <c r="Y35" s="1078"/>
      <c r="Z35" s="1078"/>
      <c r="AA35" s="1078"/>
      <c r="AB35" s="1078"/>
      <c r="AC35" s="1078"/>
      <c r="AD35" s="1078"/>
      <c r="AE35" s="1078"/>
      <c r="AF35" s="1078"/>
      <c r="AG35" s="1078"/>
      <c r="AH35" s="1078"/>
      <c r="AI35" s="1078"/>
      <c r="AJ35" s="1078"/>
    </row>
    <row r="36" spans="2:36" ht="3.75" customHeight="1">
      <c r="B36" s="143"/>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row>
    <row r="37" spans="2:38" ht="18.75" customHeight="1">
      <c r="B37" s="1079" t="s">
        <v>266</v>
      </c>
      <c r="C37" s="1079"/>
      <c r="D37" s="1079"/>
      <c r="E37" s="1079"/>
      <c r="F37" s="1079"/>
      <c r="G37" s="1079"/>
      <c r="H37" s="1079"/>
      <c r="I37" s="1079"/>
      <c r="J37" s="1079"/>
      <c r="K37" s="1079"/>
      <c r="L37" s="1079"/>
      <c r="M37" s="1079"/>
      <c r="N37" s="1079"/>
      <c r="O37" s="1079"/>
      <c r="P37" s="1079"/>
      <c r="Q37" s="1079"/>
      <c r="R37" s="1079"/>
      <c r="S37" s="1079"/>
      <c r="T37" s="1079"/>
      <c r="U37" s="1079"/>
      <c r="V37" s="1079"/>
      <c r="W37" s="1079"/>
      <c r="X37" s="1079"/>
      <c r="Y37" s="1079"/>
      <c r="Z37" s="1079"/>
      <c r="AA37" s="1079"/>
      <c r="AB37" s="1079"/>
      <c r="AC37" s="1079"/>
      <c r="AD37" s="1079"/>
      <c r="AE37" s="1079"/>
      <c r="AF37" s="1079"/>
      <c r="AG37" s="1079"/>
      <c r="AH37" s="1079"/>
      <c r="AI37" s="1079"/>
      <c r="AJ37" s="1079"/>
      <c r="AK37" s="1079"/>
      <c r="AL37" s="149"/>
    </row>
    <row r="38" spans="2:38" ht="18.75" customHeight="1">
      <c r="B38" s="1079"/>
      <c r="C38" s="1079"/>
      <c r="D38" s="1079"/>
      <c r="E38" s="1079"/>
      <c r="F38" s="1079"/>
      <c r="G38" s="1079"/>
      <c r="H38" s="1079"/>
      <c r="I38" s="1079"/>
      <c r="J38" s="1079"/>
      <c r="K38" s="1079"/>
      <c r="L38" s="1079"/>
      <c r="M38" s="1079"/>
      <c r="N38" s="1079"/>
      <c r="O38" s="1079"/>
      <c r="P38" s="1079"/>
      <c r="Q38" s="1079"/>
      <c r="R38" s="1079"/>
      <c r="S38" s="1079"/>
      <c r="T38" s="1079"/>
      <c r="U38" s="1079"/>
      <c r="V38" s="1079"/>
      <c r="W38" s="1079"/>
      <c r="X38" s="1079"/>
      <c r="Y38" s="1079"/>
      <c r="Z38" s="1079"/>
      <c r="AA38" s="1079"/>
      <c r="AB38" s="1079"/>
      <c r="AC38" s="1079"/>
      <c r="AD38" s="1079"/>
      <c r="AE38" s="1079"/>
      <c r="AF38" s="1079"/>
      <c r="AG38" s="1079"/>
      <c r="AH38" s="1079"/>
      <c r="AI38" s="1079"/>
      <c r="AJ38" s="1079"/>
      <c r="AK38" s="1079"/>
      <c r="AL38" s="149"/>
    </row>
    <row r="39" spans="2:38" ht="18.75" customHeight="1">
      <c r="B39" s="1079"/>
      <c r="C39" s="1079"/>
      <c r="D39" s="1079"/>
      <c r="E39" s="1079"/>
      <c r="F39" s="1079"/>
      <c r="G39" s="1079"/>
      <c r="H39" s="1079"/>
      <c r="I39" s="1079"/>
      <c r="J39" s="1079"/>
      <c r="K39" s="1079"/>
      <c r="L39" s="1079"/>
      <c r="M39" s="1079"/>
      <c r="N39" s="1079"/>
      <c r="O39" s="1079"/>
      <c r="P39" s="1079"/>
      <c r="Q39" s="1079"/>
      <c r="R39" s="1079"/>
      <c r="S39" s="1079"/>
      <c r="T39" s="1079"/>
      <c r="U39" s="1079"/>
      <c r="V39" s="1079"/>
      <c r="W39" s="1079"/>
      <c r="X39" s="1079"/>
      <c r="Y39" s="1079"/>
      <c r="Z39" s="1079"/>
      <c r="AA39" s="1079"/>
      <c r="AB39" s="1079"/>
      <c r="AC39" s="1079"/>
      <c r="AD39" s="1079"/>
      <c r="AE39" s="1079"/>
      <c r="AF39" s="1079"/>
      <c r="AG39" s="1079"/>
      <c r="AH39" s="1079"/>
      <c r="AI39" s="1079"/>
      <c r="AJ39" s="1079"/>
      <c r="AK39" s="1079"/>
      <c r="AL39" s="149"/>
    </row>
    <row r="40" spans="2:38" ht="18.75" customHeight="1">
      <c r="B40" s="1079"/>
      <c r="C40" s="1079"/>
      <c r="D40" s="1079"/>
      <c r="E40" s="1079"/>
      <c r="F40" s="1079"/>
      <c r="G40" s="1079"/>
      <c r="H40" s="1079"/>
      <c r="I40" s="1079"/>
      <c r="J40" s="1079"/>
      <c r="K40" s="1079"/>
      <c r="L40" s="1079"/>
      <c r="M40" s="1079"/>
      <c r="N40" s="1079"/>
      <c r="O40" s="1079"/>
      <c r="P40" s="1079"/>
      <c r="Q40" s="1079"/>
      <c r="R40" s="1079"/>
      <c r="S40" s="1079"/>
      <c r="T40" s="1079"/>
      <c r="U40" s="1079"/>
      <c r="V40" s="1079"/>
      <c r="W40" s="1079"/>
      <c r="X40" s="1079"/>
      <c r="Y40" s="1079"/>
      <c r="Z40" s="1079"/>
      <c r="AA40" s="1079"/>
      <c r="AB40" s="1079"/>
      <c r="AC40" s="1079"/>
      <c r="AD40" s="1079"/>
      <c r="AE40" s="1079"/>
      <c r="AF40" s="1079"/>
      <c r="AG40" s="1079"/>
      <c r="AH40" s="1079"/>
      <c r="AI40" s="1079"/>
      <c r="AJ40" s="1079"/>
      <c r="AK40" s="1079"/>
      <c r="AL40" s="149"/>
    </row>
    <row r="41" spans="2:38" ht="18.75" customHeight="1">
      <c r="B41" s="1079"/>
      <c r="C41" s="1079"/>
      <c r="D41" s="1079"/>
      <c r="E41" s="1079"/>
      <c r="F41" s="1079"/>
      <c r="G41" s="1079"/>
      <c r="H41" s="1079"/>
      <c r="I41" s="1079"/>
      <c r="J41" s="1079"/>
      <c r="K41" s="1079"/>
      <c r="L41" s="1079"/>
      <c r="M41" s="1079"/>
      <c r="N41" s="1079"/>
      <c r="O41" s="1079"/>
      <c r="P41" s="1079"/>
      <c r="Q41" s="1079"/>
      <c r="R41" s="1079"/>
      <c r="S41" s="1079"/>
      <c r="T41" s="1079"/>
      <c r="U41" s="1079"/>
      <c r="V41" s="1079"/>
      <c r="W41" s="1079"/>
      <c r="X41" s="1079"/>
      <c r="Y41" s="1079"/>
      <c r="Z41" s="1079"/>
      <c r="AA41" s="1079"/>
      <c r="AB41" s="1079"/>
      <c r="AC41" s="1079"/>
      <c r="AD41" s="1079"/>
      <c r="AE41" s="1079"/>
      <c r="AF41" s="1079"/>
      <c r="AG41" s="1079"/>
      <c r="AH41" s="1079"/>
      <c r="AI41" s="1079"/>
      <c r="AJ41" s="1079"/>
      <c r="AK41" s="1079"/>
      <c r="AL41" s="149"/>
    </row>
    <row r="42" spans="2:38" ht="18.75" customHeight="1">
      <c r="B42" s="1080" t="s">
        <v>267</v>
      </c>
      <c r="C42" s="1080"/>
      <c r="D42" s="1080"/>
      <c r="E42" s="1080"/>
      <c r="F42" s="1080"/>
      <c r="G42" s="1080"/>
      <c r="H42" s="1080"/>
      <c r="I42" s="1080"/>
      <c r="J42" s="1080"/>
      <c r="K42" s="1080"/>
      <c r="L42" s="1080"/>
      <c r="M42" s="1080"/>
      <c r="N42" s="1080"/>
      <c r="O42" s="1080"/>
      <c r="P42" s="1080"/>
      <c r="Q42" s="1080"/>
      <c r="R42" s="1080"/>
      <c r="S42" s="1080"/>
      <c r="T42" s="1080"/>
      <c r="U42" s="1080"/>
      <c r="V42" s="1080"/>
      <c r="W42" s="1080"/>
      <c r="X42" s="1080"/>
      <c r="Y42" s="1080"/>
      <c r="Z42" s="1080"/>
      <c r="AA42" s="1080"/>
      <c r="AB42" s="1080"/>
      <c r="AC42" s="1080"/>
      <c r="AD42" s="1080"/>
      <c r="AE42" s="1080"/>
      <c r="AF42" s="1080"/>
      <c r="AG42" s="1080"/>
      <c r="AH42" s="1080"/>
      <c r="AI42" s="1080"/>
      <c r="AJ42" s="1080"/>
      <c r="AK42" s="1080"/>
      <c r="AL42" s="149"/>
    </row>
    <row r="43" spans="2:38" ht="18.75" customHeight="1">
      <c r="B43" s="1080"/>
      <c r="C43" s="1080"/>
      <c r="D43" s="1080"/>
      <c r="E43" s="1080"/>
      <c r="F43" s="1080"/>
      <c r="G43" s="1080"/>
      <c r="H43" s="1080"/>
      <c r="I43" s="1080"/>
      <c r="J43" s="1080"/>
      <c r="K43" s="1080"/>
      <c r="L43" s="1080"/>
      <c r="M43" s="1080"/>
      <c r="N43" s="1080"/>
      <c r="O43" s="1080"/>
      <c r="P43" s="1080"/>
      <c r="Q43" s="1080"/>
      <c r="R43" s="1080"/>
      <c r="S43" s="1080"/>
      <c r="T43" s="1080"/>
      <c r="U43" s="1080"/>
      <c r="V43" s="1080"/>
      <c r="W43" s="1080"/>
      <c r="X43" s="1080"/>
      <c r="Y43" s="1080"/>
      <c r="Z43" s="1080"/>
      <c r="AA43" s="1080"/>
      <c r="AB43" s="1080"/>
      <c r="AC43" s="1080"/>
      <c r="AD43" s="1080"/>
      <c r="AE43" s="1080"/>
      <c r="AF43" s="1080"/>
      <c r="AG43" s="1080"/>
      <c r="AH43" s="1080"/>
      <c r="AI43" s="1080"/>
      <c r="AJ43" s="1080"/>
      <c r="AK43" s="1080"/>
      <c r="AL43" s="149"/>
    </row>
    <row r="44" spans="2:38" ht="18.75" customHeight="1">
      <c r="B44" s="1080"/>
      <c r="C44" s="1080"/>
      <c r="D44" s="1080"/>
      <c r="E44" s="1080"/>
      <c r="F44" s="1080"/>
      <c r="G44" s="1080"/>
      <c r="H44" s="1080"/>
      <c r="I44" s="1080"/>
      <c r="J44" s="1080"/>
      <c r="K44" s="1080"/>
      <c r="L44" s="1080"/>
      <c r="M44" s="1080"/>
      <c r="N44" s="1080"/>
      <c r="O44" s="1080"/>
      <c r="P44" s="1080"/>
      <c r="Q44" s="1080"/>
      <c r="R44" s="1080"/>
      <c r="S44" s="1080"/>
      <c r="T44" s="1080"/>
      <c r="U44" s="1080"/>
      <c r="V44" s="1080"/>
      <c r="W44" s="1080"/>
      <c r="X44" s="1080"/>
      <c r="Y44" s="1080"/>
      <c r="Z44" s="1080"/>
      <c r="AA44" s="1080"/>
      <c r="AB44" s="1080"/>
      <c r="AC44" s="1080"/>
      <c r="AD44" s="1080"/>
      <c r="AE44" s="1080"/>
      <c r="AF44" s="1080"/>
      <c r="AG44" s="1080"/>
      <c r="AH44" s="1080"/>
      <c r="AI44" s="1080"/>
      <c r="AJ44" s="1080"/>
      <c r="AK44" s="1080"/>
      <c r="AL44" s="149"/>
    </row>
    <row r="45" spans="2:38" ht="18.75" customHeight="1">
      <c r="B45" s="1080"/>
      <c r="C45" s="1080"/>
      <c r="D45" s="1080"/>
      <c r="E45" s="1080"/>
      <c r="F45" s="1080"/>
      <c r="G45" s="1080"/>
      <c r="H45" s="1080"/>
      <c r="I45" s="1080"/>
      <c r="J45" s="1080"/>
      <c r="K45" s="1080"/>
      <c r="L45" s="1080"/>
      <c r="M45" s="1080"/>
      <c r="N45" s="1080"/>
      <c r="O45" s="1080"/>
      <c r="P45" s="1080"/>
      <c r="Q45" s="1080"/>
      <c r="R45" s="1080"/>
      <c r="S45" s="1080"/>
      <c r="T45" s="1080"/>
      <c r="U45" s="1080"/>
      <c r="V45" s="1080"/>
      <c r="W45" s="1080"/>
      <c r="X45" s="1080"/>
      <c r="Y45" s="1080"/>
      <c r="Z45" s="1080"/>
      <c r="AA45" s="1080"/>
      <c r="AB45" s="1080"/>
      <c r="AC45" s="1080"/>
      <c r="AD45" s="1080"/>
      <c r="AE45" s="1080"/>
      <c r="AF45" s="1080"/>
      <c r="AG45" s="1080"/>
      <c r="AH45" s="1080"/>
      <c r="AI45" s="1080"/>
      <c r="AJ45" s="1080"/>
      <c r="AK45" s="1080"/>
      <c r="AL45" s="149"/>
    </row>
    <row r="46" spans="2:38" ht="18" customHeight="1">
      <c r="B46" s="1080"/>
      <c r="C46" s="1080"/>
      <c r="D46" s="1080"/>
      <c r="E46" s="1080"/>
      <c r="F46" s="1080"/>
      <c r="G46" s="1080"/>
      <c r="H46" s="1080"/>
      <c r="I46" s="1080"/>
      <c r="J46" s="1080"/>
      <c r="K46" s="1080"/>
      <c r="L46" s="1080"/>
      <c r="M46" s="1080"/>
      <c r="N46" s="1080"/>
      <c r="O46" s="1080"/>
      <c r="P46" s="1080"/>
      <c r="Q46" s="1080"/>
      <c r="R46" s="1080"/>
      <c r="S46" s="1080"/>
      <c r="T46" s="1080"/>
      <c r="U46" s="1080"/>
      <c r="V46" s="1080"/>
      <c r="W46" s="1080"/>
      <c r="X46" s="1080"/>
      <c r="Y46" s="1080"/>
      <c r="Z46" s="1080"/>
      <c r="AA46" s="1080"/>
      <c r="AB46" s="1080"/>
      <c r="AC46" s="1080"/>
      <c r="AD46" s="1080"/>
      <c r="AE46" s="1080"/>
      <c r="AF46" s="1080"/>
      <c r="AG46" s="1080"/>
      <c r="AH46" s="1080"/>
      <c r="AI46" s="1080"/>
      <c r="AJ46" s="1080"/>
      <c r="AK46" s="1080"/>
      <c r="AL46" s="149"/>
    </row>
    <row r="47" s="150" customFormat="1" ht="17.25" customHeight="1">
      <c r="B47" s="150" t="s">
        <v>268</v>
      </c>
    </row>
    <row r="48" spans="2:37" s="150" customFormat="1" ht="30" customHeight="1">
      <c r="B48" s="1075" t="s">
        <v>269</v>
      </c>
      <c r="C48" s="1076"/>
      <c r="D48" s="1076"/>
      <c r="E48" s="1076"/>
      <c r="F48" s="1076"/>
      <c r="G48" s="1076"/>
      <c r="H48" s="1076"/>
      <c r="I48" s="1076"/>
      <c r="J48" s="1076"/>
      <c r="K48" s="1076"/>
      <c r="L48" s="1076"/>
      <c r="M48" s="1076"/>
      <c r="N48" s="1076"/>
      <c r="O48" s="1076"/>
      <c r="P48" s="1076"/>
      <c r="Q48" s="1076"/>
      <c r="R48" s="1076"/>
      <c r="S48" s="1076"/>
      <c r="T48" s="1076"/>
      <c r="U48" s="1076"/>
      <c r="V48" s="1076"/>
      <c r="W48" s="1076"/>
      <c r="X48" s="1076"/>
      <c r="Y48" s="1076"/>
      <c r="Z48" s="1076"/>
      <c r="AA48" s="1076"/>
      <c r="AB48" s="1076"/>
      <c r="AC48" s="1076"/>
      <c r="AD48" s="1076"/>
      <c r="AE48" s="1076"/>
      <c r="AF48" s="1076"/>
      <c r="AG48" s="1076"/>
      <c r="AH48" s="1076"/>
      <c r="AI48" s="1076"/>
      <c r="AJ48" s="1076"/>
      <c r="AK48" s="1076"/>
    </row>
    <row r="49" spans="2:37" s="150" customFormat="1" ht="21" customHeight="1">
      <c r="B49" s="150" t="s">
        <v>270</v>
      </c>
      <c r="AK49" s="151" t="s">
        <v>271</v>
      </c>
    </row>
  </sheetData>
  <sheetProtection/>
  <mergeCells count="92">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C12:R12"/>
    <mergeCell ref="S12:AB12"/>
    <mergeCell ref="AE12:AJ12"/>
    <mergeCell ref="B13:R13"/>
    <mergeCell ref="S13:AB13"/>
    <mergeCell ref="AE13:AJ13"/>
    <mergeCell ref="B7:K7"/>
    <mergeCell ref="L7:AJ7"/>
    <mergeCell ref="B8:K8"/>
    <mergeCell ref="L8:AJ8"/>
    <mergeCell ref="B10:AJ10"/>
    <mergeCell ref="B11:R11"/>
    <mergeCell ref="S11:AB11"/>
    <mergeCell ref="AE11:AJ11"/>
    <mergeCell ref="B1:AJ1"/>
    <mergeCell ref="B2:AJ2"/>
    <mergeCell ref="Z3:AJ3"/>
    <mergeCell ref="B5:K5"/>
    <mergeCell ref="L5:AJ5"/>
    <mergeCell ref="B6:K6"/>
    <mergeCell ref="L6:Y6"/>
    <mergeCell ref="Z6:AF6"/>
    <mergeCell ref="AG6:AJ6"/>
  </mergeCells>
  <printOptions/>
  <pageMargins left="0.7" right="0.7" top="0.75" bottom="0.75" header="0.3" footer="0.3"/>
  <pageSetup horizontalDpi="600" verticalDpi="600" orientation="portrait" paperSize="9" scale="82" r:id="rId3"/>
  <legacyDrawing r:id="rId2"/>
</worksheet>
</file>

<file path=xl/worksheets/sheet22.xml><?xml version="1.0" encoding="utf-8"?>
<worksheet xmlns="http://schemas.openxmlformats.org/spreadsheetml/2006/main" xmlns:r="http://schemas.openxmlformats.org/officeDocument/2006/relationships">
  <sheetPr>
    <tabColor theme="5" tint="-0.4999699890613556"/>
  </sheetPr>
  <dimension ref="A1:AM49"/>
  <sheetViews>
    <sheetView view="pageBreakPreview" zoomScaleSheetLayoutView="100" zoomScalePageLayoutView="0" workbookViewId="0" topLeftCell="A40">
      <selection activeCell="B37" sqref="B37:AK41"/>
    </sheetView>
  </sheetViews>
  <sheetFormatPr defaultColWidth="9.00390625" defaultRowHeight="21" customHeight="1"/>
  <cols>
    <col min="1" max="23" width="2.7109375" style="104" customWidth="1"/>
    <col min="24" max="24" width="5.7109375" style="104" customWidth="1"/>
    <col min="25" max="25" width="4.421875" style="104" customWidth="1"/>
    <col min="26" max="38" width="2.7109375" style="104" customWidth="1"/>
    <col min="39" max="39" width="9.28125" style="104" bestFit="1" customWidth="1"/>
    <col min="40" max="40" width="2.7109375" style="104" customWidth="1"/>
    <col min="41" max="16384" width="9.00390625" style="104" customWidth="1"/>
  </cols>
  <sheetData>
    <row r="1" spans="2:36" ht="21" customHeight="1">
      <c r="B1" s="1081" t="s">
        <v>235</v>
      </c>
      <c r="C1" s="1081"/>
      <c r="D1" s="1081"/>
      <c r="E1" s="1081"/>
      <c r="F1" s="1081"/>
      <c r="G1" s="1081"/>
      <c r="H1" s="1081"/>
      <c r="I1" s="1081"/>
      <c r="J1" s="1081"/>
      <c r="K1" s="1081"/>
      <c r="L1" s="1081"/>
      <c r="M1" s="1081"/>
      <c r="N1" s="1081"/>
      <c r="O1" s="1081"/>
      <c r="P1" s="1081"/>
      <c r="Q1" s="1081"/>
      <c r="R1" s="1081"/>
      <c r="S1" s="1081"/>
      <c r="T1" s="1081"/>
      <c r="U1" s="1081"/>
      <c r="V1" s="1081"/>
      <c r="W1" s="1081"/>
      <c r="X1" s="1081"/>
      <c r="Y1" s="1081"/>
      <c r="Z1" s="1081"/>
      <c r="AA1" s="1081"/>
      <c r="AB1" s="1081"/>
      <c r="AC1" s="1081"/>
      <c r="AD1" s="1081"/>
      <c r="AE1" s="1081"/>
      <c r="AF1" s="1081"/>
      <c r="AG1" s="1081"/>
      <c r="AH1" s="1081"/>
      <c r="AI1" s="1081"/>
      <c r="AJ1" s="1081"/>
    </row>
    <row r="2" spans="2:36" ht="14.25">
      <c r="B2" s="1082" t="s">
        <v>236</v>
      </c>
      <c r="C2" s="1082"/>
      <c r="D2" s="1082"/>
      <c r="E2" s="1082"/>
      <c r="F2" s="1082"/>
      <c r="G2" s="1082"/>
      <c r="H2" s="1082"/>
      <c r="I2" s="1082"/>
      <c r="J2" s="1082"/>
      <c r="K2" s="1082"/>
      <c r="L2" s="1082"/>
      <c r="M2" s="1082"/>
      <c r="N2" s="1082"/>
      <c r="O2" s="1082"/>
      <c r="P2" s="1082"/>
      <c r="Q2" s="1082"/>
      <c r="R2" s="1082"/>
      <c r="S2" s="1082"/>
      <c r="T2" s="1082"/>
      <c r="U2" s="1082"/>
      <c r="V2" s="1082"/>
      <c r="W2" s="1082"/>
      <c r="X2" s="1082"/>
      <c r="Y2" s="1082"/>
      <c r="Z2" s="1082"/>
      <c r="AA2" s="1082"/>
      <c r="AB2" s="1082"/>
      <c r="AC2" s="1082"/>
      <c r="AD2" s="1082"/>
      <c r="AE2" s="1082"/>
      <c r="AF2" s="1082"/>
      <c r="AG2" s="1082"/>
      <c r="AH2" s="1082"/>
      <c r="AI2" s="1082"/>
      <c r="AJ2" s="1082"/>
    </row>
    <row r="3" spans="1:36" s="1" customFormat="1" ht="15.75">
      <c r="A3" s="152"/>
      <c r="B3" s="152"/>
      <c r="C3" s="152"/>
      <c r="D3" s="152"/>
      <c r="E3" s="152"/>
      <c r="Z3" s="1083" t="s">
        <v>272</v>
      </c>
      <c r="AA3" s="1084"/>
      <c r="AB3" s="1084"/>
      <c r="AC3" s="1084"/>
      <c r="AD3" s="1084"/>
      <c r="AE3" s="1084"/>
      <c r="AF3" s="1084"/>
      <c r="AG3" s="1084"/>
      <c r="AH3" s="1084"/>
      <c r="AI3" s="1084"/>
      <c r="AJ3" s="1084"/>
    </row>
    <row r="4" spans="1:8" s="1" customFormat="1" ht="6" customHeight="1">
      <c r="A4" s="152"/>
      <c r="B4" s="152"/>
      <c r="C4" s="152"/>
      <c r="D4" s="152"/>
      <c r="E4" s="152"/>
      <c r="F4" s="152"/>
      <c r="G4" s="152"/>
      <c r="H4" s="152"/>
    </row>
    <row r="5" spans="1:36" s="1" customFormat="1" ht="29.25" customHeight="1">
      <c r="A5" s="152"/>
      <c r="B5" s="873" t="s">
        <v>152</v>
      </c>
      <c r="C5" s="1085"/>
      <c r="D5" s="1085"/>
      <c r="E5" s="1085"/>
      <c r="F5" s="1085"/>
      <c r="G5" s="1085"/>
      <c r="H5" s="1085"/>
      <c r="I5" s="1085"/>
      <c r="J5" s="1085"/>
      <c r="K5" s="1085"/>
      <c r="L5" s="1086" t="s">
        <v>273</v>
      </c>
      <c r="M5" s="1087"/>
      <c r="N5" s="1087"/>
      <c r="O5" s="1087"/>
      <c r="P5" s="1087"/>
      <c r="Q5" s="1087"/>
      <c r="R5" s="1087"/>
      <c r="S5" s="1087"/>
      <c r="T5" s="1087"/>
      <c r="U5" s="1087"/>
      <c r="V5" s="1087"/>
      <c r="W5" s="1087"/>
      <c r="X5" s="1087"/>
      <c r="Y5" s="1087"/>
      <c r="Z5" s="1087"/>
      <c r="AA5" s="1087"/>
      <c r="AB5" s="1087"/>
      <c r="AC5" s="1087"/>
      <c r="AD5" s="1087"/>
      <c r="AE5" s="1087"/>
      <c r="AF5" s="1087"/>
      <c r="AG5" s="1087"/>
      <c r="AH5" s="1087"/>
      <c r="AI5" s="1087"/>
      <c r="AJ5" s="1088"/>
    </row>
    <row r="6" spans="1:36" s="1" customFormat="1" ht="51" customHeight="1">
      <c r="A6" s="152"/>
      <c r="B6" s="873" t="s">
        <v>238</v>
      </c>
      <c r="C6" s="1085"/>
      <c r="D6" s="1085"/>
      <c r="E6" s="1085"/>
      <c r="F6" s="1085"/>
      <c r="G6" s="1085"/>
      <c r="H6" s="1085"/>
      <c r="I6" s="1085"/>
      <c r="J6" s="1085"/>
      <c r="K6" s="1085"/>
      <c r="L6" s="1017" t="s">
        <v>274</v>
      </c>
      <c r="M6" s="1018"/>
      <c r="N6" s="1018"/>
      <c r="O6" s="1018"/>
      <c r="P6" s="1018"/>
      <c r="Q6" s="1018"/>
      <c r="R6" s="1018"/>
      <c r="S6" s="1018"/>
      <c r="T6" s="1018"/>
      <c r="U6" s="1018"/>
      <c r="V6" s="1018"/>
      <c r="W6" s="1018"/>
      <c r="X6" s="1018"/>
      <c r="Y6" s="1019"/>
      <c r="Z6" s="1089" t="s">
        <v>240</v>
      </c>
      <c r="AA6" s="1090"/>
      <c r="AB6" s="1090"/>
      <c r="AC6" s="1090"/>
      <c r="AD6" s="1090"/>
      <c r="AE6" s="1090"/>
      <c r="AF6" s="1091"/>
      <c r="AG6" s="1092" t="s">
        <v>241</v>
      </c>
      <c r="AH6" s="1093"/>
      <c r="AI6" s="1093"/>
      <c r="AJ6" s="1094"/>
    </row>
    <row r="7" spans="2:36" s="1" customFormat="1" ht="29.25" customHeight="1">
      <c r="B7" s="869" t="s">
        <v>242</v>
      </c>
      <c r="C7" s="1095"/>
      <c r="D7" s="1095"/>
      <c r="E7" s="1095"/>
      <c r="F7" s="1095"/>
      <c r="G7" s="1095"/>
      <c r="H7" s="1095"/>
      <c r="I7" s="1095"/>
      <c r="J7" s="1095"/>
      <c r="K7" s="1095"/>
      <c r="L7" s="1096" t="s">
        <v>243</v>
      </c>
      <c r="M7" s="1096"/>
      <c r="N7" s="1096"/>
      <c r="O7" s="1096"/>
      <c r="P7" s="1096"/>
      <c r="Q7" s="1096"/>
      <c r="R7" s="1096"/>
      <c r="S7" s="1096"/>
      <c r="T7" s="1096"/>
      <c r="U7" s="1096"/>
      <c r="V7" s="1096"/>
      <c r="W7" s="1096"/>
      <c r="X7" s="1096"/>
      <c r="Y7" s="1096"/>
      <c r="Z7" s="1096"/>
      <c r="AA7" s="1096"/>
      <c r="AB7" s="1096"/>
      <c r="AC7" s="1096"/>
      <c r="AD7" s="1096"/>
      <c r="AE7" s="1096"/>
      <c r="AF7" s="1096"/>
      <c r="AG7" s="1096"/>
      <c r="AH7" s="1096"/>
      <c r="AI7" s="1096"/>
      <c r="AJ7" s="1096"/>
    </row>
    <row r="8" spans="2:36" s="1" customFormat="1" ht="29.25" customHeight="1">
      <c r="B8" s="1097" t="s">
        <v>244</v>
      </c>
      <c r="C8" s="1098"/>
      <c r="D8" s="1098"/>
      <c r="E8" s="1098"/>
      <c r="F8" s="1098"/>
      <c r="G8" s="1098"/>
      <c r="H8" s="1098"/>
      <c r="I8" s="1098"/>
      <c r="J8" s="1098"/>
      <c r="K8" s="1098"/>
      <c r="L8" s="1096" t="s">
        <v>275</v>
      </c>
      <c r="M8" s="1096"/>
      <c r="N8" s="1096"/>
      <c r="O8" s="1096"/>
      <c r="P8" s="1096"/>
      <c r="Q8" s="1096"/>
      <c r="R8" s="1096"/>
      <c r="S8" s="1096"/>
      <c r="T8" s="1096"/>
      <c r="U8" s="1096"/>
      <c r="V8" s="1096"/>
      <c r="W8" s="1096"/>
      <c r="X8" s="1096"/>
      <c r="Y8" s="1096"/>
      <c r="Z8" s="1096"/>
      <c r="AA8" s="1096"/>
      <c r="AB8" s="1096"/>
      <c r="AC8" s="1096"/>
      <c r="AD8" s="1096"/>
      <c r="AE8" s="1096"/>
      <c r="AF8" s="1096"/>
      <c r="AG8" s="1096"/>
      <c r="AH8" s="1096"/>
      <c r="AI8" s="1096"/>
      <c r="AJ8" s="1096"/>
    </row>
    <row r="9" ht="9" customHeight="1"/>
    <row r="10" spans="2:36" ht="21" customHeight="1">
      <c r="B10" s="1099" t="s">
        <v>246</v>
      </c>
      <c r="C10" s="1100"/>
      <c r="D10" s="1100"/>
      <c r="E10" s="1100"/>
      <c r="F10" s="1100"/>
      <c r="G10" s="1100"/>
      <c r="H10" s="1100"/>
      <c r="I10" s="1100"/>
      <c r="J10" s="1100"/>
      <c r="K10" s="1100"/>
      <c r="L10" s="1100"/>
      <c r="M10" s="1100"/>
      <c r="N10" s="1100"/>
      <c r="O10" s="1100"/>
      <c r="P10" s="1100"/>
      <c r="Q10" s="1100"/>
      <c r="R10" s="1100"/>
      <c r="S10" s="1100"/>
      <c r="T10" s="1100"/>
      <c r="U10" s="1100"/>
      <c r="V10" s="1100"/>
      <c r="W10" s="1100"/>
      <c r="X10" s="1100"/>
      <c r="Y10" s="1100"/>
      <c r="Z10" s="1100"/>
      <c r="AA10" s="1100"/>
      <c r="AB10" s="1100"/>
      <c r="AC10" s="1100"/>
      <c r="AD10" s="1100"/>
      <c r="AE10" s="1100"/>
      <c r="AF10" s="1100"/>
      <c r="AG10" s="1100"/>
      <c r="AH10" s="1100"/>
      <c r="AI10" s="1100"/>
      <c r="AJ10" s="1101"/>
    </row>
    <row r="11" spans="2:39" ht="21" customHeight="1">
      <c r="B11" s="1102" t="s">
        <v>247</v>
      </c>
      <c r="C11" s="1103"/>
      <c r="D11" s="1103"/>
      <c r="E11" s="1103"/>
      <c r="F11" s="1103"/>
      <c r="G11" s="1103"/>
      <c r="H11" s="1103"/>
      <c r="I11" s="1103"/>
      <c r="J11" s="1103"/>
      <c r="K11" s="1103"/>
      <c r="L11" s="1103"/>
      <c r="M11" s="1103"/>
      <c r="N11" s="1103"/>
      <c r="O11" s="1103"/>
      <c r="P11" s="1103"/>
      <c r="Q11" s="1103"/>
      <c r="R11" s="1103"/>
      <c r="S11" s="1104">
        <v>18.3</v>
      </c>
      <c r="T11" s="1105"/>
      <c r="U11" s="1105"/>
      <c r="V11" s="1105"/>
      <c r="W11" s="1105"/>
      <c r="X11" s="1105"/>
      <c r="Y11" s="1105"/>
      <c r="Z11" s="1105"/>
      <c r="AA11" s="1105"/>
      <c r="AB11" s="1105"/>
      <c r="AC11" s="153" t="s">
        <v>34</v>
      </c>
      <c r="AD11" s="154"/>
      <c r="AE11" s="1106"/>
      <c r="AF11" s="1107"/>
      <c r="AG11" s="1107"/>
      <c r="AH11" s="1107"/>
      <c r="AI11" s="1107"/>
      <c r="AJ11" s="1108"/>
      <c r="AM11" s="155"/>
    </row>
    <row r="12" spans="2:36" ht="21" customHeight="1" thickBot="1">
      <c r="B12" s="156"/>
      <c r="C12" s="1109" t="s">
        <v>248</v>
      </c>
      <c r="D12" s="1110"/>
      <c r="E12" s="1110"/>
      <c r="F12" s="1110"/>
      <c r="G12" s="1110"/>
      <c r="H12" s="1110"/>
      <c r="I12" s="1110"/>
      <c r="J12" s="1110"/>
      <c r="K12" s="1110"/>
      <c r="L12" s="1110"/>
      <c r="M12" s="1110"/>
      <c r="N12" s="1110"/>
      <c r="O12" s="1110"/>
      <c r="P12" s="1110"/>
      <c r="Q12" s="1110"/>
      <c r="R12" s="1111"/>
      <c r="S12" s="1112">
        <f>ROUNDUP(S11*30%,1)</f>
        <v>5.5</v>
      </c>
      <c r="T12" s="1113"/>
      <c r="U12" s="1113"/>
      <c r="V12" s="1113"/>
      <c r="W12" s="1113"/>
      <c r="X12" s="1113"/>
      <c r="Y12" s="1113"/>
      <c r="Z12" s="1113"/>
      <c r="AA12" s="1113"/>
      <c r="AB12" s="1113"/>
      <c r="AC12" s="157" t="s">
        <v>34</v>
      </c>
      <c r="AD12" s="157"/>
      <c r="AE12" s="1114"/>
      <c r="AF12" s="1115"/>
      <c r="AG12" s="1115"/>
      <c r="AH12" s="1115"/>
      <c r="AI12" s="1115"/>
      <c r="AJ12" s="1116"/>
    </row>
    <row r="13" spans="2:36" ht="21" customHeight="1" thickTop="1">
      <c r="B13" s="1117" t="s">
        <v>249</v>
      </c>
      <c r="C13" s="1118"/>
      <c r="D13" s="1118"/>
      <c r="E13" s="1118"/>
      <c r="F13" s="1118"/>
      <c r="G13" s="1118"/>
      <c r="H13" s="1118"/>
      <c r="I13" s="1118"/>
      <c r="J13" s="1118"/>
      <c r="K13" s="1118"/>
      <c r="L13" s="1118"/>
      <c r="M13" s="1118"/>
      <c r="N13" s="1118"/>
      <c r="O13" s="1118"/>
      <c r="P13" s="1118"/>
      <c r="Q13" s="1118"/>
      <c r="R13" s="1119"/>
      <c r="S13" s="1120">
        <f>ROUNDUP(AE25/L25,1)</f>
        <v>7.8</v>
      </c>
      <c r="T13" s="1121"/>
      <c r="U13" s="1121"/>
      <c r="V13" s="1121"/>
      <c r="W13" s="1121"/>
      <c r="X13" s="1121"/>
      <c r="Y13" s="1121"/>
      <c r="Z13" s="1121"/>
      <c r="AA13" s="1121"/>
      <c r="AB13" s="1121"/>
      <c r="AC13" s="158" t="s">
        <v>34</v>
      </c>
      <c r="AD13" s="158"/>
      <c r="AE13" s="1122" t="s">
        <v>250</v>
      </c>
      <c r="AF13" s="1123"/>
      <c r="AG13" s="1123"/>
      <c r="AH13" s="1123"/>
      <c r="AI13" s="1123"/>
      <c r="AJ13" s="1124"/>
    </row>
    <row r="14" spans="2:36" ht="21" customHeight="1">
      <c r="B14" s="1125" t="s">
        <v>251</v>
      </c>
      <c r="C14" s="1125"/>
      <c r="D14" s="1125"/>
      <c r="E14" s="1125"/>
      <c r="F14" s="1125"/>
      <c r="G14" s="1125"/>
      <c r="H14" s="1125"/>
      <c r="I14" s="1125"/>
      <c r="J14" s="1125"/>
      <c r="K14" s="1125"/>
      <c r="L14" s="1125" t="s">
        <v>252</v>
      </c>
      <c r="M14" s="1125"/>
      <c r="N14" s="1125"/>
      <c r="O14" s="1125"/>
      <c r="P14" s="1125"/>
      <c r="Q14" s="1125"/>
      <c r="R14" s="1125"/>
      <c r="S14" s="1125"/>
      <c r="T14" s="1125"/>
      <c r="U14" s="1125"/>
      <c r="V14" s="1125"/>
      <c r="W14" s="1125"/>
      <c r="X14" s="1125"/>
      <c r="Y14" s="1125" t="s">
        <v>253</v>
      </c>
      <c r="Z14" s="1125"/>
      <c r="AA14" s="1125"/>
      <c r="AB14" s="1125"/>
      <c r="AC14" s="1125"/>
      <c r="AD14" s="1125"/>
      <c r="AE14" s="1125" t="s">
        <v>254</v>
      </c>
      <c r="AF14" s="1125"/>
      <c r="AG14" s="1125"/>
      <c r="AH14" s="1125"/>
      <c r="AI14" s="1125"/>
      <c r="AJ14" s="1125"/>
    </row>
    <row r="15" spans="2:36" ht="21" customHeight="1">
      <c r="B15" s="159">
        <v>1</v>
      </c>
      <c r="C15" s="1126" t="s">
        <v>276</v>
      </c>
      <c r="D15" s="1126"/>
      <c r="E15" s="1126"/>
      <c r="F15" s="1126"/>
      <c r="G15" s="1126"/>
      <c r="H15" s="1126"/>
      <c r="I15" s="1126"/>
      <c r="J15" s="1126"/>
      <c r="K15" s="1126"/>
      <c r="L15" s="1126" t="s">
        <v>277</v>
      </c>
      <c r="M15" s="1126"/>
      <c r="N15" s="1126"/>
      <c r="O15" s="1126"/>
      <c r="P15" s="1126"/>
      <c r="Q15" s="1126"/>
      <c r="R15" s="1126"/>
      <c r="S15" s="1126"/>
      <c r="T15" s="1126"/>
      <c r="U15" s="1126"/>
      <c r="V15" s="1126"/>
      <c r="W15" s="1126"/>
      <c r="X15" s="1126"/>
      <c r="Y15" s="1126" t="s">
        <v>278</v>
      </c>
      <c r="Z15" s="1126"/>
      <c r="AA15" s="1126"/>
      <c r="AB15" s="1126"/>
      <c r="AC15" s="1126"/>
      <c r="AD15" s="1126"/>
      <c r="AE15" s="1126">
        <v>244</v>
      </c>
      <c r="AF15" s="1126"/>
      <c r="AG15" s="1126"/>
      <c r="AH15" s="1126"/>
      <c r="AI15" s="1126"/>
      <c r="AJ15" s="1126"/>
    </row>
    <row r="16" spans="2:36" ht="21" customHeight="1">
      <c r="B16" s="159">
        <v>2</v>
      </c>
      <c r="C16" s="1126" t="s">
        <v>279</v>
      </c>
      <c r="D16" s="1126"/>
      <c r="E16" s="1126"/>
      <c r="F16" s="1126"/>
      <c r="G16" s="1126"/>
      <c r="H16" s="1126"/>
      <c r="I16" s="1126"/>
      <c r="J16" s="1126"/>
      <c r="K16" s="1126"/>
      <c r="L16" s="1126" t="s">
        <v>280</v>
      </c>
      <c r="M16" s="1126"/>
      <c r="N16" s="1126"/>
      <c r="O16" s="1126"/>
      <c r="P16" s="1126"/>
      <c r="Q16" s="1126"/>
      <c r="R16" s="1126"/>
      <c r="S16" s="1126"/>
      <c r="T16" s="1126"/>
      <c r="U16" s="1126"/>
      <c r="V16" s="1126"/>
      <c r="W16" s="1126"/>
      <c r="X16" s="1126"/>
      <c r="Y16" s="1126" t="s">
        <v>281</v>
      </c>
      <c r="Z16" s="1126"/>
      <c r="AA16" s="1126"/>
      <c r="AB16" s="1126"/>
      <c r="AC16" s="1126"/>
      <c r="AD16" s="1126"/>
      <c r="AE16" s="1126">
        <v>496</v>
      </c>
      <c r="AF16" s="1126"/>
      <c r="AG16" s="1126"/>
      <c r="AH16" s="1126"/>
      <c r="AI16" s="1126"/>
      <c r="AJ16" s="1126"/>
    </row>
    <row r="17" spans="2:36" ht="21" customHeight="1">
      <c r="B17" s="159">
        <v>3</v>
      </c>
      <c r="C17" s="1126" t="s">
        <v>282</v>
      </c>
      <c r="D17" s="1126"/>
      <c r="E17" s="1126"/>
      <c r="F17" s="1126"/>
      <c r="G17" s="1126"/>
      <c r="H17" s="1126"/>
      <c r="I17" s="1126"/>
      <c r="J17" s="1126"/>
      <c r="K17" s="1126"/>
      <c r="L17" s="1126" t="s">
        <v>277</v>
      </c>
      <c r="M17" s="1126"/>
      <c r="N17" s="1126"/>
      <c r="O17" s="1126"/>
      <c r="P17" s="1126"/>
      <c r="Q17" s="1126"/>
      <c r="R17" s="1126"/>
      <c r="S17" s="1126"/>
      <c r="T17" s="1126"/>
      <c r="U17" s="1126"/>
      <c r="V17" s="1126"/>
      <c r="W17" s="1126"/>
      <c r="X17" s="1126"/>
      <c r="Y17" s="1126" t="s">
        <v>278</v>
      </c>
      <c r="Z17" s="1126"/>
      <c r="AA17" s="1126"/>
      <c r="AB17" s="1126"/>
      <c r="AC17" s="1126"/>
      <c r="AD17" s="1126"/>
      <c r="AE17" s="1126">
        <v>247</v>
      </c>
      <c r="AF17" s="1126"/>
      <c r="AG17" s="1126"/>
      <c r="AH17" s="1126"/>
      <c r="AI17" s="1126"/>
      <c r="AJ17" s="1126"/>
    </row>
    <row r="18" spans="2:36" ht="21" customHeight="1">
      <c r="B18" s="159">
        <v>4</v>
      </c>
      <c r="C18" s="1126" t="s">
        <v>283</v>
      </c>
      <c r="D18" s="1126"/>
      <c r="E18" s="1126"/>
      <c r="F18" s="1126"/>
      <c r="G18" s="1126"/>
      <c r="H18" s="1126"/>
      <c r="I18" s="1126"/>
      <c r="J18" s="1126"/>
      <c r="K18" s="1126"/>
      <c r="L18" s="1126" t="s">
        <v>277</v>
      </c>
      <c r="M18" s="1126"/>
      <c r="N18" s="1126"/>
      <c r="O18" s="1126"/>
      <c r="P18" s="1126"/>
      <c r="Q18" s="1126"/>
      <c r="R18" s="1126"/>
      <c r="S18" s="1126"/>
      <c r="T18" s="1126"/>
      <c r="U18" s="1126"/>
      <c r="V18" s="1126"/>
      <c r="W18" s="1126"/>
      <c r="X18" s="1126"/>
      <c r="Y18" s="1126" t="s">
        <v>278</v>
      </c>
      <c r="Z18" s="1126"/>
      <c r="AA18" s="1126"/>
      <c r="AB18" s="1126"/>
      <c r="AC18" s="1126"/>
      <c r="AD18" s="1126"/>
      <c r="AE18" s="1126">
        <v>245</v>
      </c>
      <c r="AF18" s="1126"/>
      <c r="AG18" s="1126"/>
      <c r="AH18" s="1126"/>
      <c r="AI18" s="1126"/>
      <c r="AJ18" s="1126"/>
    </row>
    <row r="19" spans="2:36" ht="21" customHeight="1">
      <c r="B19" s="159">
        <v>5</v>
      </c>
      <c r="C19" s="1126" t="s">
        <v>284</v>
      </c>
      <c r="D19" s="1126"/>
      <c r="E19" s="1126"/>
      <c r="F19" s="1126"/>
      <c r="G19" s="1126"/>
      <c r="H19" s="1126"/>
      <c r="I19" s="1126"/>
      <c r="J19" s="1126"/>
      <c r="K19" s="1126"/>
      <c r="L19" s="1126" t="s">
        <v>285</v>
      </c>
      <c r="M19" s="1126"/>
      <c r="N19" s="1126"/>
      <c r="O19" s="1126"/>
      <c r="P19" s="1126"/>
      <c r="Q19" s="1126"/>
      <c r="R19" s="1126"/>
      <c r="S19" s="1126"/>
      <c r="T19" s="1126"/>
      <c r="U19" s="1126"/>
      <c r="V19" s="1126"/>
      <c r="W19" s="1126"/>
      <c r="X19" s="1126"/>
      <c r="Y19" s="1126" t="s">
        <v>286</v>
      </c>
      <c r="Z19" s="1126"/>
      <c r="AA19" s="1126"/>
      <c r="AB19" s="1126"/>
      <c r="AC19" s="1126"/>
      <c r="AD19" s="1126"/>
      <c r="AE19" s="1126">
        <v>238</v>
      </c>
      <c r="AF19" s="1126"/>
      <c r="AG19" s="1126"/>
      <c r="AH19" s="1126"/>
      <c r="AI19" s="1126"/>
      <c r="AJ19" s="1126"/>
    </row>
    <row r="20" spans="2:36" ht="21" customHeight="1">
      <c r="B20" s="159">
        <v>6</v>
      </c>
      <c r="C20" s="1126" t="s">
        <v>287</v>
      </c>
      <c r="D20" s="1126"/>
      <c r="E20" s="1126"/>
      <c r="F20" s="1126"/>
      <c r="G20" s="1126"/>
      <c r="H20" s="1126"/>
      <c r="I20" s="1126"/>
      <c r="J20" s="1126"/>
      <c r="K20" s="1126"/>
      <c r="L20" s="1126" t="s">
        <v>285</v>
      </c>
      <c r="M20" s="1126"/>
      <c r="N20" s="1126"/>
      <c r="O20" s="1126"/>
      <c r="P20" s="1126"/>
      <c r="Q20" s="1126"/>
      <c r="R20" s="1126"/>
      <c r="S20" s="1126"/>
      <c r="T20" s="1126"/>
      <c r="U20" s="1126"/>
      <c r="V20" s="1126"/>
      <c r="W20" s="1126"/>
      <c r="X20" s="1126"/>
      <c r="Y20" s="1126" t="s">
        <v>286</v>
      </c>
      <c r="Z20" s="1126"/>
      <c r="AA20" s="1126"/>
      <c r="AB20" s="1126"/>
      <c r="AC20" s="1126"/>
      <c r="AD20" s="1126"/>
      <c r="AE20" s="1126">
        <v>230</v>
      </c>
      <c r="AF20" s="1126"/>
      <c r="AG20" s="1126"/>
      <c r="AH20" s="1126"/>
      <c r="AI20" s="1126"/>
      <c r="AJ20" s="1126"/>
    </row>
    <row r="21" spans="2:36" ht="21" customHeight="1">
      <c r="B21" s="159">
        <v>7</v>
      </c>
      <c r="C21" s="1126" t="s">
        <v>288</v>
      </c>
      <c r="D21" s="1126"/>
      <c r="E21" s="1126"/>
      <c r="F21" s="1126"/>
      <c r="G21" s="1126"/>
      <c r="H21" s="1126"/>
      <c r="I21" s="1126"/>
      <c r="J21" s="1126"/>
      <c r="K21" s="1126"/>
      <c r="L21" s="1126" t="s">
        <v>285</v>
      </c>
      <c r="M21" s="1126"/>
      <c r="N21" s="1126"/>
      <c r="O21" s="1126"/>
      <c r="P21" s="1126"/>
      <c r="Q21" s="1126"/>
      <c r="R21" s="1126"/>
      <c r="S21" s="1126"/>
      <c r="T21" s="1126"/>
      <c r="U21" s="1126"/>
      <c r="V21" s="1126"/>
      <c r="W21" s="1126"/>
      <c r="X21" s="1126"/>
      <c r="Y21" s="1126" t="s">
        <v>286</v>
      </c>
      <c r="Z21" s="1126"/>
      <c r="AA21" s="1126"/>
      <c r="AB21" s="1126"/>
      <c r="AC21" s="1126"/>
      <c r="AD21" s="1126"/>
      <c r="AE21" s="1126">
        <v>235</v>
      </c>
      <c r="AF21" s="1126"/>
      <c r="AG21" s="1126"/>
      <c r="AH21" s="1126"/>
      <c r="AI21" s="1126"/>
      <c r="AJ21" s="1126"/>
    </row>
    <row r="22" spans="2:36" ht="21" customHeight="1">
      <c r="B22" s="159">
        <v>8</v>
      </c>
      <c r="C22" s="1127"/>
      <c r="D22" s="1127"/>
      <c r="E22" s="1127"/>
      <c r="F22" s="1127"/>
      <c r="G22" s="1127"/>
      <c r="H22" s="1127"/>
      <c r="I22" s="1127"/>
      <c r="J22" s="1127"/>
      <c r="K22" s="1127"/>
      <c r="L22" s="1127"/>
      <c r="M22" s="1127"/>
      <c r="N22" s="1127"/>
      <c r="O22" s="1127"/>
      <c r="P22" s="1127"/>
      <c r="Q22" s="1127"/>
      <c r="R22" s="1127"/>
      <c r="S22" s="1127"/>
      <c r="T22" s="1127"/>
      <c r="U22" s="1127"/>
      <c r="V22" s="1127"/>
      <c r="W22" s="1127"/>
      <c r="X22" s="1127"/>
      <c r="Y22" s="1127"/>
      <c r="Z22" s="1127"/>
      <c r="AA22" s="1127"/>
      <c r="AB22" s="1127"/>
      <c r="AC22" s="1127"/>
      <c r="AD22" s="1127"/>
      <c r="AE22" s="1127"/>
      <c r="AF22" s="1127"/>
      <c r="AG22" s="1127"/>
      <c r="AH22" s="1127"/>
      <c r="AI22" s="1127"/>
      <c r="AJ22" s="1127"/>
    </row>
    <row r="23" spans="2:36" ht="21" customHeight="1">
      <c r="B23" s="159">
        <v>9</v>
      </c>
      <c r="C23" s="1127"/>
      <c r="D23" s="1127"/>
      <c r="E23" s="1127"/>
      <c r="F23" s="1127"/>
      <c r="G23" s="1127"/>
      <c r="H23" s="1127"/>
      <c r="I23" s="1127"/>
      <c r="J23" s="1127"/>
      <c r="K23" s="1127"/>
      <c r="L23" s="1127"/>
      <c r="M23" s="1127"/>
      <c r="N23" s="1127"/>
      <c r="O23" s="1127"/>
      <c r="P23" s="1127"/>
      <c r="Q23" s="1127"/>
      <c r="R23" s="1127"/>
      <c r="S23" s="1127"/>
      <c r="T23" s="1127"/>
      <c r="U23" s="1127"/>
      <c r="V23" s="1127"/>
      <c r="W23" s="1127"/>
      <c r="X23" s="1127"/>
      <c r="Y23" s="1127"/>
      <c r="Z23" s="1127"/>
      <c r="AA23" s="1127"/>
      <c r="AB23" s="1127"/>
      <c r="AC23" s="1127"/>
      <c r="AD23" s="1127"/>
      <c r="AE23" s="1127"/>
      <c r="AF23" s="1127"/>
      <c r="AG23" s="1127"/>
      <c r="AH23" s="1127"/>
      <c r="AI23" s="1127"/>
      <c r="AJ23" s="1127"/>
    </row>
    <row r="24" spans="2:36" ht="21" customHeight="1">
      <c r="B24" s="159">
        <v>10</v>
      </c>
      <c r="C24" s="1127"/>
      <c r="D24" s="1127"/>
      <c r="E24" s="1127"/>
      <c r="F24" s="1127"/>
      <c r="G24" s="1127"/>
      <c r="H24" s="1127"/>
      <c r="I24" s="1127"/>
      <c r="J24" s="1127"/>
      <c r="K24" s="1127"/>
      <c r="L24" s="1127"/>
      <c r="M24" s="1127"/>
      <c r="N24" s="1127"/>
      <c r="O24" s="1127"/>
      <c r="P24" s="1127"/>
      <c r="Q24" s="1127"/>
      <c r="R24" s="1127"/>
      <c r="S24" s="1127"/>
      <c r="T24" s="1127"/>
      <c r="U24" s="1127"/>
      <c r="V24" s="1127"/>
      <c r="W24" s="1127"/>
      <c r="X24" s="1127"/>
      <c r="Y24" s="1127"/>
      <c r="Z24" s="1127"/>
      <c r="AA24" s="1127"/>
      <c r="AB24" s="1127"/>
      <c r="AC24" s="1127"/>
      <c r="AD24" s="1127"/>
      <c r="AE24" s="1127"/>
      <c r="AF24" s="1127"/>
      <c r="AG24" s="1127"/>
      <c r="AH24" s="1127"/>
      <c r="AI24" s="1127"/>
      <c r="AJ24" s="1127"/>
    </row>
    <row r="25" spans="2:36" ht="21" customHeight="1">
      <c r="B25" s="1128" t="s">
        <v>255</v>
      </c>
      <c r="C25" s="1128"/>
      <c r="D25" s="1128"/>
      <c r="E25" s="1128"/>
      <c r="F25" s="1128"/>
      <c r="G25" s="1128"/>
      <c r="H25" s="1128"/>
      <c r="I25" s="1128"/>
      <c r="J25" s="1128"/>
      <c r="K25" s="1128"/>
      <c r="L25" s="1129">
        <v>249</v>
      </c>
      <c r="M25" s="1130"/>
      <c r="N25" s="1130"/>
      <c r="O25" s="1130"/>
      <c r="P25" s="1130"/>
      <c r="Q25" s="1131" t="s">
        <v>256</v>
      </c>
      <c r="R25" s="1132"/>
      <c r="S25" s="1125" t="s">
        <v>257</v>
      </c>
      <c r="T25" s="1125"/>
      <c r="U25" s="1125"/>
      <c r="V25" s="1125"/>
      <c r="W25" s="1125"/>
      <c r="X25" s="1125"/>
      <c r="Y25" s="1125"/>
      <c r="Z25" s="1125"/>
      <c r="AA25" s="1125"/>
      <c r="AB25" s="1125"/>
      <c r="AC25" s="1125"/>
      <c r="AD25" s="1125"/>
      <c r="AE25" s="1133">
        <f>SUM(AE15:AJ24)</f>
        <v>1935</v>
      </c>
      <c r="AF25" s="1133"/>
      <c r="AG25" s="1133"/>
      <c r="AH25" s="1133"/>
      <c r="AI25" s="1133"/>
      <c r="AJ25" s="1133"/>
    </row>
    <row r="26" spans="2:36" ht="6.75" customHeight="1">
      <c r="B26" s="160"/>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row>
    <row r="27" spans="2:36" ht="21" customHeight="1">
      <c r="B27" s="1134" t="s">
        <v>258</v>
      </c>
      <c r="C27" s="1134"/>
      <c r="D27" s="1134"/>
      <c r="E27" s="1134"/>
      <c r="F27" s="1134"/>
      <c r="G27" s="1134"/>
      <c r="H27" s="1134"/>
      <c r="I27" s="1134"/>
      <c r="J27" s="1134"/>
      <c r="K27" s="1134"/>
      <c r="L27" s="1134"/>
      <c r="M27" s="1134"/>
      <c r="N27" s="1134"/>
      <c r="O27" s="1134"/>
      <c r="P27" s="1134"/>
      <c r="Q27" s="1134"/>
      <c r="R27" s="1134"/>
      <c r="S27" s="1134"/>
      <c r="T27" s="1134"/>
      <c r="U27" s="1134"/>
      <c r="V27" s="1134"/>
      <c r="W27" s="1134"/>
      <c r="X27" s="1134"/>
      <c r="Y27" s="1134"/>
      <c r="Z27" s="1134"/>
      <c r="AA27" s="1134"/>
      <c r="AB27" s="1134"/>
      <c r="AC27" s="1134"/>
      <c r="AD27" s="1134"/>
      <c r="AE27" s="1134"/>
      <c r="AF27" s="1134"/>
      <c r="AG27" s="1134"/>
      <c r="AH27" s="1134"/>
      <c r="AI27" s="1134"/>
      <c r="AJ27" s="1134"/>
    </row>
    <row r="28" spans="2:36" ht="21" customHeight="1" thickBot="1">
      <c r="B28" s="1135" t="s">
        <v>259</v>
      </c>
      <c r="C28" s="1135"/>
      <c r="D28" s="1135"/>
      <c r="E28" s="1135"/>
      <c r="F28" s="1135"/>
      <c r="G28" s="1135"/>
      <c r="H28" s="1135"/>
      <c r="I28" s="1135"/>
      <c r="J28" s="1135"/>
      <c r="K28" s="1135"/>
      <c r="L28" s="1135"/>
      <c r="M28" s="1135"/>
      <c r="N28" s="1135"/>
      <c r="O28" s="1135"/>
      <c r="P28" s="1135"/>
      <c r="Q28" s="1135"/>
      <c r="R28" s="1135"/>
      <c r="S28" s="1112">
        <f>ROUNDUP(S11/50,1)</f>
        <v>0.4</v>
      </c>
      <c r="T28" s="1113"/>
      <c r="U28" s="1113"/>
      <c r="V28" s="1113"/>
      <c r="W28" s="1113"/>
      <c r="X28" s="1113"/>
      <c r="Y28" s="1113"/>
      <c r="Z28" s="1113"/>
      <c r="AA28" s="1113"/>
      <c r="AB28" s="1113"/>
      <c r="AC28" s="162" t="s">
        <v>34</v>
      </c>
      <c r="AD28" s="163"/>
      <c r="AE28" s="1136"/>
      <c r="AF28" s="1137"/>
      <c r="AG28" s="1137"/>
      <c r="AH28" s="1137"/>
      <c r="AI28" s="1137"/>
      <c r="AJ28" s="1137"/>
    </row>
    <row r="29" spans="2:36" ht="21" customHeight="1" thickTop="1">
      <c r="B29" s="1138" t="s">
        <v>260</v>
      </c>
      <c r="C29" s="1138"/>
      <c r="D29" s="1138"/>
      <c r="E29" s="1138"/>
      <c r="F29" s="1138"/>
      <c r="G29" s="1138"/>
      <c r="H29" s="1138"/>
      <c r="I29" s="1138"/>
      <c r="J29" s="1138"/>
      <c r="K29" s="1138"/>
      <c r="L29" s="1138"/>
      <c r="M29" s="1138"/>
      <c r="N29" s="1138"/>
      <c r="O29" s="1138"/>
      <c r="P29" s="1138"/>
      <c r="Q29" s="1138"/>
      <c r="R29" s="1138"/>
      <c r="S29" s="1139">
        <v>0.5</v>
      </c>
      <c r="T29" s="1140"/>
      <c r="U29" s="1140"/>
      <c r="V29" s="1140"/>
      <c r="W29" s="1140"/>
      <c r="X29" s="1140"/>
      <c r="Y29" s="1140"/>
      <c r="Z29" s="1140"/>
      <c r="AA29" s="1140"/>
      <c r="AB29" s="1140"/>
      <c r="AC29" s="164" t="s">
        <v>34</v>
      </c>
      <c r="AD29" s="165"/>
      <c r="AE29" s="1141" t="s">
        <v>261</v>
      </c>
      <c r="AF29" s="1142"/>
      <c r="AG29" s="1142"/>
      <c r="AH29" s="1142"/>
      <c r="AI29" s="1142"/>
      <c r="AJ29" s="1142"/>
    </row>
    <row r="30" spans="2:36" ht="21" customHeight="1">
      <c r="B30" s="1143" t="s">
        <v>262</v>
      </c>
      <c r="C30" s="1143"/>
      <c r="D30" s="1143"/>
      <c r="E30" s="1143"/>
      <c r="F30" s="1143"/>
      <c r="G30" s="1143"/>
      <c r="H30" s="1143"/>
      <c r="I30" s="1143"/>
      <c r="J30" s="1143"/>
      <c r="K30" s="1143"/>
      <c r="L30" s="1143"/>
      <c r="M30" s="1143"/>
      <c r="N30" s="1143"/>
      <c r="O30" s="1143"/>
      <c r="P30" s="1143"/>
      <c r="Q30" s="1143"/>
      <c r="R30" s="1143"/>
      <c r="S30" s="1143" t="s">
        <v>263</v>
      </c>
      <c r="T30" s="1143"/>
      <c r="U30" s="1143"/>
      <c r="V30" s="1143"/>
      <c r="W30" s="1143"/>
      <c r="X30" s="1143"/>
      <c r="Y30" s="1143"/>
      <c r="Z30" s="1143"/>
      <c r="AA30" s="1143"/>
      <c r="AB30" s="1143"/>
      <c r="AC30" s="1143"/>
      <c r="AD30" s="1143"/>
      <c r="AE30" s="1143"/>
      <c r="AF30" s="1143"/>
      <c r="AG30" s="1143"/>
      <c r="AH30" s="1143"/>
      <c r="AI30" s="1143"/>
      <c r="AJ30" s="1143"/>
    </row>
    <row r="31" spans="2:36" ht="21" customHeight="1">
      <c r="B31" s="159">
        <v>1</v>
      </c>
      <c r="C31" s="1126" t="s">
        <v>289</v>
      </c>
      <c r="D31" s="1126"/>
      <c r="E31" s="1126"/>
      <c r="F31" s="1126"/>
      <c r="G31" s="1126"/>
      <c r="H31" s="1126"/>
      <c r="I31" s="1126"/>
      <c r="J31" s="1126"/>
      <c r="K31" s="1126"/>
      <c r="L31" s="1126"/>
      <c r="M31" s="1126"/>
      <c r="N31" s="1126"/>
      <c r="O31" s="1126"/>
      <c r="P31" s="1126"/>
      <c r="Q31" s="1126"/>
      <c r="R31" s="1126"/>
      <c r="S31" s="1126" t="s">
        <v>290</v>
      </c>
      <c r="T31" s="1126"/>
      <c r="U31" s="1126"/>
      <c r="V31" s="1126"/>
      <c r="W31" s="1126"/>
      <c r="X31" s="1126"/>
      <c r="Y31" s="1126"/>
      <c r="Z31" s="1126"/>
      <c r="AA31" s="1126"/>
      <c r="AB31" s="1126"/>
      <c r="AC31" s="1126"/>
      <c r="AD31" s="1126"/>
      <c r="AE31" s="1126"/>
      <c r="AF31" s="1126"/>
      <c r="AG31" s="1126"/>
      <c r="AH31" s="1126"/>
      <c r="AI31" s="1126"/>
      <c r="AJ31" s="1126"/>
    </row>
    <row r="32" spans="2:36" ht="21" customHeight="1">
      <c r="B32" s="159">
        <v>2</v>
      </c>
      <c r="C32" s="1127"/>
      <c r="D32" s="1127"/>
      <c r="E32" s="1127"/>
      <c r="F32" s="1127"/>
      <c r="G32" s="1127"/>
      <c r="H32" s="1127"/>
      <c r="I32" s="1127"/>
      <c r="J32" s="1127"/>
      <c r="K32" s="1127"/>
      <c r="L32" s="1127"/>
      <c r="M32" s="1127"/>
      <c r="N32" s="1127"/>
      <c r="O32" s="1127"/>
      <c r="P32" s="1127"/>
      <c r="Q32" s="1127"/>
      <c r="R32" s="1127"/>
      <c r="S32" s="1127"/>
      <c r="T32" s="1127"/>
      <c r="U32" s="1127"/>
      <c r="V32" s="1127"/>
      <c r="W32" s="1127"/>
      <c r="X32" s="1127"/>
      <c r="Y32" s="1127"/>
      <c r="Z32" s="1127"/>
      <c r="AA32" s="1127"/>
      <c r="AB32" s="1127"/>
      <c r="AC32" s="1127"/>
      <c r="AD32" s="1127"/>
      <c r="AE32" s="1127"/>
      <c r="AF32" s="1127"/>
      <c r="AG32" s="1127"/>
      <c r="AH32" s="1127"/>
      <c r="AI32" s="1127"/>
      <c r="AJ32" s="1127"/>
    </row>
    <row r="33" spans="2:36" ht="21" customHeight="1">
      <c r="B33" s="159">
        <v>3</v>
      </c>
      <c r="C33" s="1127"/>
      <c r="D33" s="1127"/>
      <c r="E33" s="1127"/>
      <c r="F33" s="1127"/>
      <c r="G33" s="1127"/>
      <c r="H33" s="1127"/>
      <c r="I33" s="1127"/>
      <c r="J33" s="1127"/>
      <c r="K33" s="1127"/>
      <c r="L33" s="1127"/>
      <c r="M33" s="1127"/>
      <c r="N33" s="1127"/>
      <c r="O33" s="1127"/>
      <c r="P33" s="1127"/>
      <c r="Q33" s="1127"/>
      <c r="R33" s="1127"/>
      <c r="S33" s="1127"/>
      <c r="T33" s="1127"/>
      <c r="U33" s="1127"/>
      <c r="V33" s="1127"/>
      <c r="W33" s="1127"/>
      <c r="X33" s="1127"/>
      <c r="Y33" s="1127"/>
      <c r="Z33" s="1127"/>
      <c r="AA33" s="1127"/>
      <c r="AB33" s="1127"/>
      <c r="AC33" s="1127"/>
      <c r="AD33" s="1127"/>
      <c r="AE33" s="1127"/>
      <c r="AF33" s="1127"/>
      <c r="AG33" s="1127"/>
      <c r="AH33" s="1127"/>
      <c r="AI33" s="1127"/>
      <c r="AJ33" s="1127"/>
    </row>
    <row r="34" spans="2:36" ht="6.75" customHeight="1">
      <c r="B34" s="160"/>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row>
    <row r="35" spans="2:36" ht="22.5" customHeight="1">
      <c r="B35" s="1144" t="s">
        <v>264</v>
      </c>
      <c r="C35" s="1144"/>
      <c r="D35" s="1144"/>
      <c r="E35" s="1144"/>
      <c r="F35" s="1144"/>
      <c r="G35" s="1144"/>
      <c r="H35" s="1145" t="s">
        <v>265</v>
      </c>
      <c r="I35" s="1145"/>
      <c r="J35" s="1145"/>
      <c r="K35" s="1145"/>
      <c r="L35" s="1145"/>
      <c r="M35" s="1145"/>
      <c r="N35" s="1145"/>
      <c r="O35" s="1145"/>
      <c r="P35" s="1145"/>
      <c r="Q35" s="1145"/>
      <c r="R35" s="1145"/>
      <c r="S35" s="1145"/>
      <c r="T35" s="1145"/>
      <c r="U35" s="1145"/>
      <c r="V35" s="1145"/>
      <c r="W35" s="1145"/>
      <c r="X35" s="1145"/>
      <c r="Y35" s="1145"/>
      <c r="Z35" s="1145"/>
      <c r="AA35" s="1145"/>
      <c r="AB35" s="1145"/>
      <c r="AC35" s="1145"/>
      <c r="AD35" s="1145"/>
      <c r="AE35" s="1145"/>
      <c r="AF35" s="1145"/>
      <c r="AG35" s="1145"/>
      <c r="AH35" s="1145"/>
      <c r="AI35" s="1145"/>
      <c r="AJ35" s="1145"/>
    </row>
    <row r="36" spans="2:36" ht="3.75" customHeight="1">
      <c r="B36" s="160"/>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row>
    <row r="37" spans="2:38" ht="18.75" customHeight="1">
      <c r="B37" s="1079" t="s">
        <v>266</v>
      </c>
      <c r="C37" s="1079"/>
      <c r="D37" s="1079"/>
      <c r="E37" s="1079"/>
      <c r="F37" s="1079"/>
      <c r="G37" s="1079"/>
      <c r="H37" s="1079"/>
      <c r="I37" s="1079"/>
      <c r="J37" s="1079"/>
      <c r="K37" s="1079"/>
      <c r="L37" s="1079"/>
      <c r="M37" s="1079"/>
      <c r="N37" s="1079"/>
      <c r="O37" s="1079"/>
      <c r="P37" s="1079"/>
      <c r="Q37" s="1079"/>
      <c r="R37" s="1079"/>
      <c r="S37" s="1079"/>
      <c r="T37" s="1079"/>
      <c r="U37" s="1079"/>
      <c r="V37" s="1079"/>
      <c r="W37" s="1079"/>
      <c r="X37" s="1079"/>
      <c r="Y37" s="1079"/>
      <c r="Z37" s="1079"/>
      <c r="AA37" s="1079"/>
      <c r="AB37" s="1079"/>
      <c r="AC37" s="1079"/>
      <c r="AD37" s="1079"/>
      <c r="AE37" s="1079"/>
      <c r="AF37" s="1079"/>
      <c r="AG37" s="1079"/>
      <c r="AH37" s="1079"/>
      <c r="AI37" s="1079"/>
      <c r="AJ37" s="1079"/>
      <c r="AK37" s="1079"/>
      <c r="AL37" s="166"/>
    </row>
    <row r="38" spans="2:38" ht="18.75" customHeight="1">
      <c r="B38" s="1079"/>
      <c r="C38" s="1079"/>
      <c r="D38" s="1079"/>
      <c r="E38" s="1079"/>
      <c r="F38" s="1079"/>
      <c r="G38" s="1079"/>
      <c r="H38" s="1079"/>
      <c r="I38" s="1079"/>
      <c r="J38" s="1079"/>
      <c r="K38" s="1079"/>
      <c r="L38" s="1079"/>
      <c r="M38" s="1079"/>
      <c r="N38" s="1079"/>
      <c r="O38" s="1079"/>
      <c r="P38" s="1079"/>
      <c r="Q38" s="1079"/>
      <c r="R38" s="1079"/>
      <c r="S38" s="1079"/>
      <c r="T38" s="1079"/>
      <c r="U38" s="1079"/>
      <c r="V38" s="1079"/>
      <c r="W38" s="1079"/>
      <c r="X38" s="1079"/>
      <c r="Y38" s="1079"/>
      <c r="Z38" s="1079"/>
      <c r="AA38" s="1079"/>
      <c r="AB38" s="1079"/>
      <c r="AC38" s="1079"/>
      <c r="AD38" s="1079"/>
      <c r="AE38" s="1079"/>
      <c r="AF38" s="1079"/>
      <c r="AG38" s="1079"/>
      <c r="AH38" s="1079"/>
      <c r="AI38" s="1079"/>
      <c r="AJ38" s="1079"/>
      <c r="AK38" s="1079"/>
      <c r="AL38" s="166"/>
    </row>
    <row r="39" spans="2:38" ht="18.75" customHeight="1">
      <c r="B39" s="1079"/>
      <c r="C39" s="1079"/>
      <c r="D39" s="1079"/>
      <c r="E39" s="1079"/>
      <c r="F39" s="1079"/>
      <c r="G39" s="1079"/>
      <c r="H39" s="1079"/>
      <c r="I39" s="1079"/>
      <c r="J39" s="1079"/>
      <c r="K39" s="1079"/>
      <c r="L39" s="1079"/>
      <c r="M39" s="1079"/>
      <c r="N39" s="1079"/>
      <c r="O39" s="1079"/>
      <c r="P39" s="1079"/>
      <c r="Q39" s="1079"/>
      <c r="R39" s="1079"/>
      <c r="S39" s="1079"/>
      <c r="T39" s="1079"/>
      <c r="U39" s="1079"/>
      <c r="V39" s="1079"/>
      <c r="W39" s="1079"/>
      <c r="X39" s="1079"/>
      <c r="Y39" s="1079"/>
      <c r="Z39" s="1079"/>
      <c r="AA39" s="1079"/>
      <c r="AB39" s="1079"/>
      <c r="AC39" s="1079"/>
      <c r="AD39" s="1079"/>
      <c r="AE39" s="1079"/>
      <c r="AF39" s="1079"/>
      <c r="AG39" s="1079"/>
      <c r="AH39" s="1079"/>
      <c r="AI39" s="1079"/>
      <c r="AJ39" s="1079"/>
      <c r="AK39" s="1079"/>
      <c r="AL39" s="166"/>
    </row>
    <row r="40" spans="2:38" ht="18.75" customHeight="1">
      <c r="B40" s="1079"/>
      <c r="C40" s="1079"/>
      <c r="D40" s="1079"/>
      <c r="E40" s="1079"/>
      <c r="F40" s="1079"/>
      <c r="G40" s="1079"/>
      <c r="H40" s="1079"/>
      <c r="I40" s="1079"/>
      <c r="J40" s="1079"/>
      <c r="K40" s="1079"/>
      <c r="L40" s="1079"/>
      <c r="M40" s="1079"/>
      <c r="N40" s="1079"/>
      <c r="O40" s="1079"/>
      <c r="P40" s="1079"/>
      <c r="Q40" s="1079"/>
      <c r="R40" s="1079"/>
      <c r="S40" s="1079"/>
      <c r="T40" s="1079"/>
      <c r="U40" s="1079"/>
      <c r="V40" s="1079"/>
      <c r="W40" s="1079"/>
      <c r="X40" s="1079"/>
      <c r="Y40" s="1079"/>
      <c r="Z40" s="1079"/>
      <c r="AA40" s="1079"/>
      <c r="AB40" s="1079"/>
      <c r="AC40" s="1079"/>
      <c r="AD40" s="1079"/>
      <c r="AE40" s="1079"/>
      <c r="AF40" s="1079"/>
      <c r="AG40" s="1079"/>
      <c r="AH40" s="1079"/>
      <c r="AI40" s="1079"/>
      <c r="AJ40" s="1079"/>
      <c r="AK40" s="1079"/>
      <c r="AL40" s="166"/>
    </row>
    <row r="41" spans="2:38" ht="18.75" customHeight="1">
      <c r="B41" s="1079"/>
      <c r="C41" s="1079"/>
      <c r="D41" s="1079"/>
      <c r="E41" s="1079"/>
      <c r="F41" s="1079"/>
      <c r="G41" s="1079"/>
      <c r="H41" s="1079"/>
      <c r="I41" s="1079"/>
      <c r="J41" s="1079"/>
      <c r="K41" s="1079"/>
      <c r="L41" s="1079"/>
      <c r="M41" s="1079"/>
      <c r="N41" s="1079"/>
      <c r="O41" s="1079"/>
      <c r="P41" s="1079"/>
      <c r="Q41" s="1079"/>
      <c r="R41" s="1079"/>
      <c r="S41" s="1079"/>
      <c r="T41" s="1079"/>
      <c r="U41" s="1079"/>
      <c r="V41" s="1079"/>
      <c r="W41" s="1079"/>
      <c r="X41" s="1079"/>
      <c r="Y41" s="1079"/>
      <c r="Z41" s="1079"/>
      <c r="AA41" s="1079"/>
      <c r="AB41" s="1079"/>
      <c r="AC41" s="1079"/>
      <c r="AD41" s="1079"/>
      <c r="AE41" s="1079"/>
      <c r="AF41" s="1079"/>
      <c r="AG41" s="1079"/>
      <c r="AH41" s="1079"/>
      <c r="AI41" s="1079"/>
      <c r="AJ41" s="1079"/>
      <c r="AK41" s="1079"/>
      <c r="AL41" s="166"/>
    </row>
    <row r="42" spans="2:38" ht="18.75" customHeight="1">
      <c r="B42" s="1146" t="s">
        <v>267</v>
      </c>
      <c r="C42" s="1146"/>
      <c r="D42" s="1146"/>
      <c r="E42" s="1146"/>
      <c r="F42" s="1146"/>
      <c r="G42" s="1146"/>
      <c r="H42" s="1146"/>
      <c r="I42" s="1146"/>
      <c r="J42" s="1146"/>
      <c r="K42" s="1146"/>
      <c r="L42" s="1146"/>
      <c r="M42" s="1146"/>
      <c r="N42" s="1146"/>
      <c r="O42" s="1146"/>
      <c r="P42" s="1146"/>
      <c r="Q42" s="1146"/>
      <c r="R42" s="1146"/>
      <c r="S42" s="1146"/>
      <c r="T42" s="1146"/>
      <c r="U42" s="1146"/>
      <c r="V42" s="1146"/>
      <c r="W42" s="1146"/>
      <c r="X42" s="1146"/>
      <c r="Y42" s="1146"/>
      <c r="Z42" s="1146"/>
      <c r="AA42" s="1146"/>
      <c r="AB42" s="1146"/>
      <c r="AC42" s="1146"/>
      <c r="AD42" s="1146"/>
      <c r="AE42" s="1146"/>
      <c r="AF42" s="1146"/>
      <c r="AG42" s="1146"/>
      <c r="AH42" s="1146"/>
      <c r="AI42" s="1146"/>
      <c r="AJ42" s="1146"/>
      <c r="AK42" s="1146"/>
      <c r="AL42" s="166"/>
    </row>
    <row r="43" spans="2:38" ht="18.75" customHeight="1">
      <c r="B43" s="1146"/>
      <c r="C43" s="1146"/>
      <c r="D43" s="1146"/>
      <c r="E43" s="1146"/>
      <c r="F43" s="1146"/>
      <c r="G43" s="1146"/>
      <c r="H43" s="1146"/>
      <c r="I43" s="1146"/>
      <c r="J43" s="1146"/>
      <c r="K43" s="1146"/>
      <c r="L43" s="1146"/>
      <c r="M43" s="1146"/>
      <c r="N43" s="1146"/>
      <c r="O43" s="1146"/>
      <c r="P43" s="1146"/>
      <c r="Q43" s="1146"/>
      <c r="R43" s="1146"/>
      <c r="S43" s="1146"/>
      <c r="T43" s="1146"/>
      <c r="U43" s="1146"/>
      <c r="V43" s="1146"/>
      <c r="W43" s="1146"/>
      <c r="X43" s="1146"/>
      <c r="Y43" s="1146"/>
      <c r="Z43" s="1146"/>
      <c r="AA43" s="1146"/>
      <c r="AB43" s="1146"/>
      <c r="AC43" s="1146"/>
      <c r="AD43" s="1146"/>
      <c r="AE43" s="1146"/>
      <c r="AF43" s="1146"/>
      <c r="AG43" s="1146"/>
      <c r="AH43" s="1146"/>
      <c r="AI43" s="1146"/>
      <c r="AJ43" s="1146"/>
      <c r="AK43" s="1146"/>
      <c r="AL43" s="166"/>
    </row>
    <row r="44" spans="2:38" ht="18.75" customHeight="1">
      <c r="B44" s="1146"/>
      <c r="C44" s="1146"/>
      <c r="D44" s="1146"/>
      <c r="E44" s="1146"/>
      <c r="F44" s="1146"/>
      <c r="G44" s="1146"/>
      <c r="H44" s="1146"/>
      <c r="I44" s="1146"/>
      <c r="J44" s="1146"/>
      <c r="K44" s="1146"/>
      <c r="L44" s="1146"/>
      <c r="M44" s="1146"/>
      <c r="N44" s="1146"/>
      <c r="O44" s="1146"/>
      <c r="P44" s="1146"/>
      <c r="Q44" s="1146"/>
      <c r="R44" s="1146"/>
      <c r="S44" s="1146"/>
      <c r="T44" s="1146"/>
      <c r="U44" s="1146"/>
      <c r="V44" s="1146"/>
      <c r="W44" s="1146"/>
      <c r="X44" s="1146"/>
      <c r="Y44" s="1146"/>
      <c r="Z44" s="1146"/>
      <c r="AA44" s="1146"/>
      <c r="AB44" s="1146"/>
      <c r="AC44" s="1146"/>
      <c r="AD44" s="1146"/>
      <c r="AE44" s="1146"/>
      <c r="AF44" s="1146"/>
      <c r="AG44" s="1146"/>
      <c r="AH44" s="1146"/>
      <c r="AI44" s="1146"/>
      <c r="AJ44" s="1146"/>
      <c r="AK44" s="1146"/>
      <c r="AL44" s="166"/>
    </row>
    <row r="45" spans="2:38" ht="18.75" customHeight="1">
      <c r="B45" s="1146"/>
      <c r="C45" s="1146"/>
      <c r="D45" s="1146"/>
      <c r="E45" s="1146"/>
      <c r="F45" s="1146"/>
      <c r="G45" s="1146"/>
      <c r="H45" s="1146"/>
      <c r="I45" s="1146"/>
      <c r="J45" s="1146"/>
      <c r="K45" s="1146"/>
      <c r="L45" s="1146"/>
      <c r="M45" s="1146"/>
      <c r="N45" s="1146"/>
      <c r="O45" s="1146"/>
      <c r="P45" s="1146"/>
      <c r="Q45" s="1146"/>
      <c r="R45" s="1146"/>
      <c r="S45" s="1146"/>
      <c r="T45" s="1146"/>
      <c r="U45" s="1146"/>
      <c r="V45" s="1146"/>
      <c r="W45" s="1146"/>
      <c r="X45" s="1146"/>
      <c r="Y45" s="1146"/>
      <c r="Z45" s="1146"/>
      <c r="AA45" s="1146"/>
      <c r="AB45" s="1146"/>
      <c r="AC45" s="1146"/>
      <c r="AD45" s="1146"/>
      <c r="AE45" s="1146"/>
      <c r="AF45" s="1146"/>
      <c r="AG45" s="1146"/>
      <c r="AH45" s="1146"/>
      <c r="AI45" s="1146"/>
      <c r="AJ45" s="1146"/>
      <c r="AK45" s="1146"/>
      <c r="AL45" s="166"/>
    </row>
    <row r="46" spans="2:38" ht="18" customHeight="1">
      <c r="B46" s="1146"/>
      <c r="C46" s="1146"/>
      <c r="D46" s="1146"/>
      <c r="E46" s="1146"/>
      <c r="F46" s="1146"/>
      <c r="G46" s="1146"/>
      <c r="H46" s="1146"/>
      <c r="I46" s="1146"/>
      <c r="J46" s="1146"/>
      <c r="K46" s="1146"/>
      <c r="L46" s="1146"/>
      <c r="M46" s="1146"/>
      <c r="N46" s="1146"/>
      <c r="O46" s="1146"/>
      <c r="P46" s="1146"/>
      <c r="Q46" s="1146"/>
      <c r="R46" s="1146"/>
      <c r="S46" s="1146"/>
      <c r="T46" s="1146"/>
      <c r="U46" s="1146"/>
      <c r="V46" s="1146"/>
      <c r="W46" s="1146"/>
      <c r="X46" s="1146"/>
      <c r="Y46" s="1146"/>
      <c r="Z46" s="1146"/>
      <c r="AA46" s="1146"/>
      <c r="AB46" s="1146"/>
      <c r="AC46" s="1146"/>
      <c r="AD46" s="1146"/>
      <c r="AE46" s="1146"/>
      <c r="AF46" s="1146"/>
      <c r="AG46" s="1146"/>
      <c r="AH46" s="1146"/>
      <c r="AI46" s="1146"/>
      <c r="AJ46" s="1146"/>
      <c r="AK46" s="1146"/>
      <c r="AL46" s="166"/>
    </row>
    <row r="47" s="167" customFormat="1" ht="17.25" customHeight="1">
      <c r="B47" s="167" t="s">
        <v>268</v>
      </c>
    </row>
    <row r="48" spans="2:37" s="167" customFormat="1" ht="30" customHeight="1">
      <c r="B48" s="1075" t="s">
        <v>269</v>
      </c>
      <c r="C48" s="1076"/>
      <c r="D48" s="1076"/>
      <c r="E48" s="1076"/>
      <c r="F48" s="1076"/>
      <c r="G48" s="1076"/>
      <c r="H48" s="1076"/>
      <c r="I48" s="1076"/>
      <c r="J48" s="1076"/>
      <c r="K48" s="1076"/>
      <c r="L48" s="1076"/>
      <c r="M48" s="1076"/>
      <c r="N48" s="1076"/>
      <c r="O48" s="1076"/>
      <c r="P48" s="1076"/>
      <c r="Q48" s="1076"/>
      <c r="R48" s="1076"/>
      <c r="S48" s="1076"/>
      <c r="T48" s="1076"/>
      <c r="U48" s="1076"/>
      <c r="V48" s="1076"/>
      <c r="W48" s="1076"/>
      <c r="X48" s="1076"/>
      <c r="Y48" s="1076"/>
      <c r="Z48" s="1076"/>
      <c r="AA48" s="1076"/>
      <c r="AB48" s="1076"/>
      <c r="AC48" s="1076"/>
      <c r="AD48" s="1076"/>
      <c r="AE48" s="1076"/>
      <c r="AF48" s="1076"/>
      <c r="AG48" s="1076"/>
      <c r="AH48" s="1076"/>
      <c r="AI48" s="1076"/>
      <c r="AJ48" s="1076"/>
      <c r="AK48" s="1076"/>
    </row>
    <row r="49" spans="2:37" s="167" customFormat="1" ht="21" customHeight="1">
      <c r="B49" s="150" t="s">
        <v>270</v>
      </c>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1" t="s">
        <v>271</v>
      </c>
    </row>
  </sheetData>
  <sheetProtection/>
  <mergeCells count="92">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C12:R12"/>
    <mergeCell ref="S12:AB12"/>
    <mergeCell ref="AE12:AJ12"/>
    <mergeCell ref="B13:R13"/>
    <mergeCell ref="S13:AB13"/>
    <mergeCell ref="AE13:AJ13"/>
    <mergeCell ref="B7:K7"/>
    <mergeCell ref="L7:AJ7"/>
    <mergeCell ref="B8:K8"/>
    <mergeCell ref="L8:AJ8"/>
    <mergeCell ref="B10:AJ10"/>
    <mergeCell ref="B11:R11"/>
    <mergeCell ref="S11:AB11"/>
    <mergeCell ref="AE11:AJ11"/>
    <mergeCell ref="B1:AJ1"/>
    <mergeCell ref="B2:AJ2"/>
    <mergeCell ref="Z3:AJ3"/>
    <mergeCell ref="B5:K5"/>
    <mergeCell ref="L5:AJ5"/>
    <mergeCell ref="B6:K6"/>
    <mergeCell ref="L6:Y6"/>
    <mergeCell ref="Z6:AF6"/>
    <mergeCell ref="AG6:AJ6"/>
  </mergeCells>
  <printOptions/>
  <pageMargins left="0.7" right="0.7" top="0.75" bottom="0.75" header="0.3" footer="0.3"/>
  <pageSetup horizontalDpi="600" verticalDpi="600" orientation="portrait" paperSize="9" scale="82" r:id="rId2"/>
  <drawing r:id="rId1"/>
</worksheet>
</file>

<file path=xl/worksheets/sheet23.xml><?xml version="1.0" encoding="utf-8"?>
<worksheet xmlns="http://schemas.openxmlformats.org/spreadsheetml/2006/main" xmlns:r="http://schemas.openxmlformats.org/officeDocument/2006/relationships">
  <sheetPr>
    <tabColor rgb="FFFFFF00"/>
  </sheetPr>
  <dimension ref="A1:F15"/>
  <sheetViews>
    <sheetView view="pageBreakPreview" zoomScaleSheetLayoutView="100" zoomScalePageLayoutView="0" workbookViewId="0" topLeftCell="A1">
      <selection activeCell="A14" sqref="A14:IV15"/>
    </sheetView>
  </sheetViews>
  <sheetFormatPr defaultColWidth="9.00390625" defaultRowHeight="15"/>
  <cols>
    <col min="1" max="1" width="1.28515625" style="96" customWidth="1"/>
    <col min="2" max="2" width="26.421875" style="96" customWidth="1"/>
    <col min="3" max="3" width="6.7109375" style="96" customWidth="1"/>
    <col min="4" max="5" width="21.28125" style="96" customWidth="1"/>
    <col min="6" max="6" width="12.28125" style="96" customWidth="1"/>
    <col min="7" max="16384" width="9.00390625" style="96" customWidth="1"/>
  </cols>
  <sheetData>
    <row r="1" spans="1:6" ht="15.75">
      <c r="A1" s="168"/>
      <c r="B1" s="1"/>
      <c r="C1" s="1"/>
      <c r="D1" s="1"/>
      <c r="E1" s="1"/>
      <c r="F1" s="1"/>
    </row>
    <row r="2" spans="1:6" ht="15.75">
      <c r="A2" s="168"/>
      <c r="B2" s="1"/>
      <c r="C2" s="1"/>
      <c r="D2" s="1"/>
      <c r="E2" s="767" t="s">
        <v>499</v>
      </c>
      <c r="F2" s="767"/>
    </row>
    <row r="3" spans="1:6" ht="15.75">
      <c r="A3" s="168"/>
      <c r="B3" s="1"/>
      <c r="C3" s="1"/>
      <c r="D3" s="1"/>
      <c r="E3" s="4"/>
      <c r="F3" s="4"/>
    </row>
    <row r="4" spans="1:6" ht="15.75">
      <c r="A4" s="1151" t="s">
        <v>291</v>
      </c>
      <c r="B4" s="1151"/>
      <c r="C4" s="1151"/>
      <c r="D4" s="1151"/>
      <c r="E4" s="1151"/>
      <c r="F4" s="1151"/>
    </row>
    <row r="5" spans="1:6" ht="15.75">
      <c r="A5" s="152"/>
      <c r="B5" s="152"/>
      <c r="C5" s="152"/>
      <c r="D5" s="152"/>
      <c r="E5" s="152"/>
      <c r="F5" s="152"/>
    </row>
    <row r="6" spans="1:6" ht="33.75" customHeight="1">
      <c r="A6" s="152"/>
      <c r="B6" s="14" t="s">
        <v>189</v>
      </c>
      <c r="C6" s="1152"/>
      <c r="D6" s="1153"/>
      <c r="E6" s="1153"/>
      <c r="F6" s="1154"/>
    </row>
    <row r="7" spans="1:6" ht="33.75" customHeight="1">
      <c r="A7" s="1"/>
      <c r="B7" s="169" t="s">
        <v>190</v>
      </c>
      <c r="C7" s="1155" t="s">
        <v>292</v>
      </c>
      <c r="D7" s="1155"/>
      <c r="E7" s="1155"/>
      <c r="F7" s="1156"/>
    </row>
    <row r="8" spans="1:6" ht="33.75" customHeight="1">
      <c r="A8" s="1"/>
      <c r="B8" s="171" t="s">
        <v>293</v>
      </c>
      <c r="C8" s="170">
        <v>1</v>
      </c>
      <c r="D8" s="1157" t="s">
        <v>294</v>
      </c>
      <c r="E8" s="1157"/>
      <c r="F8" s="1158"/>
    </row>
    <row r="9" spans="1:6" ht="51.75" customHeight="1">
      <c r="A9" s="1"/>
      <c r="B9" s="1159" t="s">
        <v>295</v>
      </c>
      <c r="C9" s="13">
        <v>1</v>
      </c>
      <c r="D9" s="1161" t="s">
        <v>296</v>
      </c>
      <c r="E9" s="1149"/>
      <c r="F9" s="1150"/>
    </row>
    <row r="10" spans="1:6" ht="33.75" customHeight="1">
      <c r="A10" s="1"/>
      <c r="B10" s="1160"/>
      <c r="C10" s="13">
        <v>2</v>
      </c>
      <c r="D10" s="1149" t="s">
        <v>297</v>
      </c>
      <c r="E10" s="1149"/>
      <c r="F10" s="1150"/>
    </row>
    <row r="11" spans="1:6" ht="33.75" customHeight="1">
      <c r="A11" s="1"/>
      <c r="B11" s="1147" t="s">
        <v>298</v>
      </c>
      <c r="C11" s="13">
        <v>1</v>
      </c>
      <c r="D11" s="1149" t="s">
        <v>299</v>
      </c>
      <c r="E11" s="1149"/>
      <c r="F11" s="1150"/>
    </row>
    <row r="12" spans="1:6" ht="33.75" customHeight="1">
      <c r="A12" s="1"/>
      <c r="B12" s="1148"/>
      <c r="C12" s="172">
        <v>2</v>
      </c>
      <c r="D12" s="173" t="s">
        <v>300</v>
      </c>
      <c r="E12" s="173"/>
      <c r="F12" s="174"/>
    </row>
    <row r="13" spans="1:6" ht="12.75">
      <c r="A13" s="1"/>
      <c r="B13" s="1"/>
      <c r="C13" s="1"/>
      <c r="D13" s="1"/>
      <c r="E13" s="1"/>
      <c r="F13" s="1"/>
    </row>
    <row r="14" spans="1:6" ht="24" customHeight="1">
      <c r="A14" s="1"/>
      <c r="B14" s="1" t="s">
        <v>301</v>
      </c>
      <c r="C14" s="1"/>
      <c r="D14" s="1"/>
      <c r="E14" s="1"/>
      <c r="F14" s="1"/>
    </row>
    <row r="15" ht="24" customHeight="1">
      <c r="B15" s="96" t="s">
        <v>302</v>
      </c>
    </row>
  </sheetData>
  <sheetProtection/>
  <mergeCells count="10">
    <mergeCell ref="B11:B12"/>
    <mergeCell ref="D11:F11"/>
    <mergeCell ref="E2:F2"/>
    <mergeCell ref="A4:F4"/>
    <mergeCell ref="C6:F6"/>
    <mergeCell ref="C7:F7"/>
    <mergeCell ref="D8:F8"/>
    <mergeCell ref="B9:B10"/>
    <mergeCell ref="D9:F9"/>
    <mergeCell ref="D10:F10"/>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rgb="FF7030A0"/>
  </sheetPr>
  <dimension ref="A1:AT36"/>
  <sheetViews>
    <sheetView view="pageBreakPreview" zoomScaleSheetLayoutView="100" zoomScalePageLayoutView="0" workbookViewId="0" topLeftCell="H13">
      <selection activeCell="AF8" sqref="AF8"/>
    </sheetView>
  </sheetViews>
  <sheetFormatPr defaultColWidth="9.00390625" defaultRowHeight="20.25" customHeight="1"/>
  <cols>
    <col min="1" max="1" width="2.28125" style="44" customWidth="1"/>
    <col min="2" max="2" width="4.421875" style="44" customWidth="1"/>
    <col min="3" max="3" width="10.8515625" style="44" customWidth="1"/>
    <col min="4" max="45" width="4.00390625" style="44" customWidth="1"/>
    <col min="46" max="46" width="1.7109375" style="44" customWidth="1"/>
    <col min="47" max="16384" width="9.00390625" style="44" customWidth="1"/>
  </cols>
  <sheetData>
    <row r="1" spans="1:46" ht="18" customHeight="1">
      <c r="A1" s="175" t="s">
        <v>303</v>
      </c>
      <c r="B1" s="176"/>
      <c r="C1" s="177"/>
      <c r="D1" s="178"/>
      <c r="E1" s="178"/>
      <c r="F1" s="179"/>
      <c r="G1" s="179"/>
      <c r="H1" s="1162" t="s">
        <v>304</v>
      </c>
      <c r="I1" s="1162"/>
      <c r="J1" s="1162"/>
      <c r="K1" s="1162"/>
      <c r="L1" s="1162"/>
      <c r="M1" s="1162"/>
      <c r="N1" s="1162"/>
      <c r="O1" s="1162"/>
      <c r="P1" s="1162"/>
      <c r="Q1" s="1162"/>
      <c r="R1" s="1162"/>
      <c r="S1" s="1162"/>
      <c r="T1" s="1162"/>
      <c r="U1" s="1162"/>
      <c r="V1" s="1162"/>
      <c r="W1" s="1162"/>
      <c r="X1" s="1162"/>
      <c r="Y1" s="1162"/>
      <c r="Z1" s="1162"/>
      <c r="AA1" s="1162"/>
      <c r="AB1" s="1162"/>
      <c r="AC1" s="1162"/>
      <c r="AD1" s="1162"/>
      <c r="AE1" s="1162"/>
      <c r="AF1" s="1162"/>
      <c r="AG1" s="1162"/>
      <c r="AH1" s="1162"/>
      <c r="AI1" s="179"/>
      <c r="AJ1" s="1163" t="s">
        <v>305</v>
      </c>
      <c r="AK1" s="1163"/>
      <c r="AL1" s="1163"/>
      <c r="AM1" s="1163"/>
      <c r="AN1" s="1163"/>
      <c r="AO1" s="1163"/>
      <c r="AP1" s="1163"/>
      <c r="AQ1" s="1163"/>
      <c r="AR1" s="1163"/>
      <c r="AS1" s="178"/>
      <c r="AT1" s="178"/>
    </row>
    <row r="2" spans="1:46" ht="18" customHeight="1">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163"/>
      <c r="AK2" s="1163"/>
      <c r="AL2" s="1163"/>
      <c r="AM2" s="1163"/>
      <c r="AN2" s="1163"/>
      <c r="AO2" s="1163"/>
      <c r="AP2" s="1163"/>
      <c r="AQ2" s="1163"/>
      <c r="AR2" s="1163"/>
      <c r="AS2" s="178"/>
      <c r="AT2" s="178"/>
    </row>
    <row r="3" spans="1:46" ht="18" customHeight="1">
      <c r="A3" s="178"/>
      <c r="B3" s="178"/>
      <c r="C3" s="178"/>
      <c r="D3" s="178"/>
      <c r="E3" s="178"/>
      <c r="F3" s="178"/>
      <c r="G3" s="178"/>
      <c r="H3" s="178"/>
      <c r="I3" s="1164" t="s">
        <v>306</v>
      </c>
      <c r="J3" s="1164"/>
      <c r="K3" s="1164"/>
      <c r="L3" s="1165"/>
      <c r="M3" s="1166"/>
      <c r="N3" s="1166"/>
      <c r="O3" s="1166"/>
      <c r="P3" s="1166"/>
      <c r="Q3" s="1166"/>
      <c r="R3" s="1167"/>
      <c r="S3" s="1168" t="s">
        <v>307</v>
      </c>
      <c r="T3" s="1169"/>
      <c r="U3" s="1169"/>
      <c r="V3" s="1170"/>
      <c r="W3" s="1171"/>
      <c r="X3" s="1172"/>
      <c r="Y3" s="1172"/>
      <c r="Z3" s="1172"/>
      <c r="AA3" s="1172"/>
      <c r="AB3" s="1172"/>
      <c r="AC3" s="1172"/>
      <c r="AD3" s="1172"/>
      <c r="AE3" s="1172"/>
      <c r="AF3" s="1172"/>
      <c r="AG3" s="1173"/>
      <c r="AH3" s="178"/>
      <c r="AI3" s="178"/>
      <c r="AJ3" s="1163"/>
      <c r="AK3" s="1163"/>
      <c r="AL3" s="1163"/>
      <c r="AM3" s="1163"/>
      <c r="AN3" s="1163"/>
      <c r="AO3" s="1163"/>
      <c r="AP3" s="1163"/>
      <c r="AQ3" s="1163"/>
      <c r="AR3" s="1163"/>
      <c r="AS3" s="178"/>
      <c r="AT3" s="178"/>
    </row>
    <row r="4" spans="1:46" ht="12.75">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row>
    <row r="5" spans="1:46" ht="26.25" customHeight="1">
      <c r="A5" s="178"/>
      <c r="B5" s="178"/>
      <c r="C5" s="178"/>
      <c r="D5" s="178"/>
      <c r="E5" s="178"/>
      <c r="F5" s="178"/>
      <c r="G5" s="178"/>
      <c r="H5" s="178"/>
      <c r="I5" s="1189" t="s">
        <v>308</v>
      </c>
      <c r="J5" s="1190"/>
      <c r="K5" s="1190"/>
      <c r="L5" s="1190"/>
      <c r="M5" s="1190"/>
      <c r="N5" s="1190"/>
      <c r="O5" s="1190"/>
      <c r="P5" s="1190"/>
      <c r="Q5" s="1190"/>
      <c r="R5" s="1190"/>
      <c r="S5" s="1190"/>
      <c r="T5" s="1190"/>
      <c r="U5" s="1190"/>
      <c r="V5" s="1191"/>
      <c r="W5" s="1192"/>
      <c r="X5" s="1193"/>
      <c r="Y5" s="180" t="s">
        <v>309</v>
      </c>
      <c r="Z5" s="181" t="s">
        <v>310</v>
      </c>
      <c r="AA5" s="1174" t="s">
        <v>311</v>
      </c>
      <c r="AB5" s="1174"/>
      <c r="AC5" s="1174"/>
      <c r="AD5" s="1174"/>
      <c r="AE5" s="1174"/>
      <c r="AF5" s="1174"/>
      <c r="AG5" s="1174"/>
      <c r="AH5" s="1174"/>
      <c r="AI5" s="1174"/>
      <c r="AJ5" s="1174"/>
      <c r="AK5" s="1174"/>
      <c r="AL5" s="1174"/>
      <c r="AM5" s="1174"/>
      <c r="AN5" s="1174"/>
      <c r="AO5" s="1174"/>
      <c r="AP5" s="1174"/>
      <c r="AQ5" s="1174"/>
      <c r="AR5" s="1174"/>
      <c r="AS5" s="1174"/>
      <c r="AT5" s="178"/>
    </row>
    <row r="6" spans="1:46" ht="26.25" customHeight="1">
      <c r="A6" s="178"/>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174"/>
      <c r="AB6" s="1174"/>
      <c r="AC6" s="1174"/>
      <c r="AD6" s="1174"/>
      <c r="AE6" s="1174"/>
      <c r="AF6" s="1174"/>
      <c r="AG6" s="1174"/>
      <c r="AH6" s="1174"/>
      <c r="AI6" s="1174"/>
      <c r="AJ6" s="1174"/>
      <c r="AK6" s="1174"/>
      <c r="AL6" s="1174"/>
      <c r="AM6" s="1174"/>
      <c r="AN6" s="1174"/>
      <c r="AO6" s="1174"/>
      <c r="AP6" s="1174"/>
      <c r="AQ6" s="1174"/>
      <c r="AR6" s="1174"/>
      <c r="AS6" s="1174"/>
      <c r="AT6" s="178"/>
    </row>
    <row r="7" spans="1:46" ht="12.75">
      <c r="A7" s="178"/>
      <c r="B7" s="178"/>
      <c r="C7" s="178"/>
      <c r="D7" s="178"/>
      <c r="E7" s="178"/>
      <c r="F7" s="178"/>
      <c r="G7" s="178"/>
      <c r="H7" s="178"/>
      <c r="I7" s="1168" t="s">
        <v>312</v>
      </c>
      <c r="J7" s="1169"/>
      <c r="K7" s="1169"/>
      <c r="L7" s="1169"/>
      <c r="M7" s="1169"/>
      <c r="N7" s="1169"/>
      <c r="O7" s="1169"/>
      <c r="P7" s="1169"/>
      <c r="Q7" s="1169"/>
      <c r="R7" s="1169"/>
      <c r="S7" s="1169"/>
      <c r="T7" s="1169"/>
      <c r="U7" s="1169"/>
      <c r="V7" s="1170"/>
      <c r="W7" s="1175"/>
      <c r="X7" s="1175"/>
      <c r="Y7" s="178"/>
      <c r="Z7" s="182" t="s">
        <v>310</v>
      </c>
      <c r="AA7" s="183" t="s">
        <v>313</v>
      </c>
      <c r="AB7" s="183"/>
      <c r="AC7" s="183"/>
      <c r="AD7" s="183"/>
      <c r="AE7" s="183"/>
      <c r="AF7" s="183"/>
      <c r="AG7" s="183"/>
      <c r="AH7" s="178"/>
      <c r="AI7" s="178"/>
      <c r="AJ7" s="178"/>
      <c r="AK7" s="178"/>
      <c r="AL7" s="178"/>
      <c r="AM7" s="178"/>
      <c r="AN7" s="178"/>
      <c r="AO7" s="178"/>
      <c r="AP7" s="178"/>
      <c r="AQ7" s="178"/>
      <c r="AR7" s="178"/>
      <c r="AS7" s="178"/>
      <c r="AT7" s="178"/>
    </row>
    <row r="8" spans="1:46" ht="27" customHeight="1" thickBot="1">
      <c r="A8" s="178"/>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row>
    <row r="9" spans="1:46" ht="13.5" customHeight="1">
      <c r="A9" s="178"/>
      <c r="B9" s="178"/>
      <c r="C9" s="178"/>
      <c r="D9" s="178"/>
      <c r="E9" s="178"/>
      <c r="F9" s="178"/>
      <c r="G9" s="178"/>
      <c r="H9" s="178"/>
      <c r="I9" s="1176" t="s">
        <v>314</v>
      </c>
      <c r="J9" s="1177"/>
      <c r="K9" s="1177"/>
      <c r="L9" s="1177"/>
      <c r="M9" s="1177"/>
      <c r="N9" s="1177"/>
      <c r="O9" s="1177"/>
      <c r="P9" s="1177"/>
      <c r="Q9" s="1177"/>
      <c r="R9" s="1177"/>
      <c r="S9" s="1177"/>
      <c r="T9" s="1177"/>
      <c r="U9" s="1177"/>
      <c r="V9" s="1177"/>
      <c r="W9" s="1177"/>
      <c r="X9" s="1177"/>
      <c r="Y9" s="1177"/>
      <c r="Z9" s="1177"/>
      <c r="AA9" s="1177"/>
      <c r="AB9" s="1177"/>
      <c r="AC9" s="1177"/>
      <c r="AD9" s="1177"/>
      <c r="AE9" s="1177"/>
      <c r="AF9" s="1177"/>
      <c r="AG9" s="1177"/>
      <c r="AH9" s="1178"/>
      <c r="AI9" s="184"/>
      <c r="AJ9" s="178"/>
      <c r="AK9" s="178"/>
      <c r="AL9" s="178"/>
      <c r="AM9" s="185"/>
      <c r="AN9" s="178"/>
      <c r="AO9" s="178"/>
      <c r="AP9" s="178"/>
      <c r="AQ9" s="178"/>
      <c r="AR9" s="178"/>
      <c r="AS9" s="178"/>
      <c r="AT9" s="178"/>
    </row>
    <row r="10" spans="1:46" ht="13.5" customHeight="1">
      <c r="A10" s="178"/>
      <c r="B10" s="178"/>
      <c r="C10" s="178"/>
      <c r="D10" s="178"/>
      <c r="E10" s="178"/>
      <c r="F10" s="178"/>
      <c r="G10" s="185"/>
      <c r="H10" s="184"/>
      <c r="I10" s="1179"/>
      <c r="J10" s="1180"/>
      <c r="K10" s="1180"/>
      <c r="L10" s="1180"/>
      <c r="M10" s="1180"/>
      <c r="N10" s="1180"/>
      <c r="O10" s="1180"/>
      <c r="P10" s="1180"/>
      <c r="Q10" s="1180"/>
      <c r="R10" s="1180"/>
      <c r="S10" s="1180"/>
      <c r="T10" s="1180"/>
      <c r="U10" s="1180"/>
      <c r="V10" s="1180"/>
      <c r="W10" s="1180"/>
      <c r="X10" s="1180"/>
      <c r="Y10" s="1180"/>
      <c r="Z10" s="1180"/>
      <c r="AA10" s="1180"/>
      <c r="AB10" s="1180"/>
      <c r="AC10" s="1180"/>
      <c r="AD10" s="1180"/>
      <c r="AE10" s="1180"/>
      <c r="AF10" s="1180"/>
      <c r="AG10" s="1180"/>
      <c r="AH10" s="1181"/>
      <c r="AI10" s="184"/>
      <c r="AJ10" s="178"/>
      <c r="AK10" s="178"/>
      <c r="AL10" s="178"/>
      <c r="AM10" s="185"/>
      <c r="AN10" s="178"/>
      <c r="AO10" s="178"/>
      <c r="AP10" s="178"/>
      <c r="AQ10" s="178"/>
      <c r="AR10" s="178"/>
      <c r="AS10" s="178"/>
      <c r="AT10" s="178"/>
    </row>
    <row r="11" spans="1:46" ht="13.5" customHeight="1">
      <c r="A11" s="178"/>
      <c r="B11" s="178"/>
      <c r="C11" s="178"/>
      <c r="D11" s="178"/>
      <c r="E11" s="178"/>
      <c r="F11" s="178"/>
      <c r="G11" s="185"/>
      <c r="H11" s="184"/>
      <c r="I11" s="1179"/>
      <c r="J11" s="1180"/>
      <c r="K11" s="1180"/>
      <c r="L11" s="1180"/>
      <c r="M11" s="1180"/>
      <c r="N11" s="1180"/>
      <c r="O11" s="1180"/>
      <c r="P11" s="1180"/>
      <c r="Q11" s="1180"/>
      <c r="R11" s="1180"/>
      <c r="S11" s="1180"/>
      <c r="T11" s="1180"/>
      <c r="U11" s="1180"/>
      <c r="V11" s="1180"/>
      <c r="W11" s="1180"/>
      <c r="X11" s="1180"/>
      <c r="Y11" s="1180"/>
      <c r="Z11" s="1180"/>
      <c r="AA11" s="1180"/>
      <c r="AB11" s="1180"/>
      <c r="AC11" s="1180"/>
      <c r="AD11" s="1180"/>
      <c r="AE11" s="1180"/>
      <c r="AF11" s="1180"/>
      <c r="AG11" s="1180"/>
      <c r="AH11" s="1181"/>
      <c r="AI11" s="184"/>
      <c r="AJ11" s="178"/>
      <c r="AK11" s="178"/>
      <c r="AL11" s="178"/>
      <c r="AM11" s="185"/>
      <c r="AN11" s="178"/>
      <c r="AO11" s="178"/>
      <c r="AP11" s="178"/>
      <c r="AQ11" s="178"/>
      <c r="AR11" s="178"/>
      <c r="AS11" s="178"/>
      <c r="AT11" s="178"/>
    </row>
    <row r="12" spans="1:46" ht="12.75">
      <c r="A12" s="178"/>
      <c r="B12" s="178"/>
      <c r="C12" s="178"/>
      <c r="D12" s="178"/>
      <c r="E12" s="178"/>
      <c r="F12" s="178"/>
      <c r="G12" s="185"/>
      <c r="H12" s="184"/>
      <c r="I12" s="1179"/>
      <c r="J12" s="1180"/>
      <c r="K12" s="1180"/>
      <c r="L12" s="1180"/>
      <c r="M12" s="1180"/>
      <c r="N12" s="1180"/>
      <c r="O12" s="1180"/>
      <c r="P12" s="1180"/>
      <c r="Q12" s="1180"/>
      <c r="R12" s="1180"/>
      <c r="S12" s="1180"/>
      <c r="T12" s="1180"/>
      <c r="U12" s="1180"/>
      <c r="V12" s="1180"/>
      <c r="W12" s="1180"/>
      <c r="X12" s="1180"/>
      <c r="Y12" s="1180"/>
      <c r="Z12" s="1180"/>
      <c r="AA12" s="1180"/>
      <c r="AB12" s="1180"/>
      <c r="AC12" s="1180"/>
      <c r="AD12" s="1180"/>
      <c r="AE12" s="1180"/>
      <c r="AF12" s="1180"/>
      <c r="AG12" s="1180"/>
      <c r="AH12" s="1181"/>
      <c r="AI12" s="184"/>
      <c r="AJ12" s="178"/>
      <c r="AK12" s="178"/>
      <c r="AL12" s="178"/>
      <c r="AM12" s="185"/>
      <c r="AN12" s="178"/>
      <c r="AO12" s="178"/>
      <c r="AP12" s="178"/>
      <c r="AQ12" s="178"/>
      <c r="AR12" s="178"/>
      <c r="AS12" s="178"/>
      <c r="AT12" s="178"/>
    </row>
    <row r="13" spans="1:46" ht="13.5" thickBot="1">
      <c r="A13" s="178"/>
      <c r="B13" s="178"/>
      <c r="C13" s="178"/>
      <c r="D13" s="178"/>
      <c r="E13" s="178"/>
      <c r="F13" s="178"/>
      <c r="G13" s="185"/>
      <c r="H13" s="184"/>
      <c r="I13" s="1182"/>
      <c r="J13" s="1183"/>
      <c r="K13" s="1183"/>
      <c r="L13" s="1183"/>
      <c r="M13" s="1183"/>
      <c r="N13" s="1183"/>
      <c r="O13" s="1183"/>
      <c r="P13" s="1183"/>
      <c r="Q13" s="1183"/>
      <c r="R13" s="1183"/>
      <c r="S13" s="1183"/>
      <c r="T13" s="1183"/>
      <c r="U13" s="1183"/>
      <c r="V13" s="1183"/>
      <c r="W13" s="1183"/>
      <c r="X13" s="1183"/>
      <c r="Y13" s="1183"/>
      <c r="Z13" s="1183"/>
      <c r="AA13" s="1183"/>
      <c r="AB13" s="1183"/>
      <c r="AC13" s="1183"/>
      <c r="AD13" s="1183"/>
      <c r="AE13" s="1183"/>
      <c r="AF13" s="1183"/>
      <c r="AG13" s="1183"/>
      <c r="AH13" s="1184"/>
      <c r="AI13" s="184"/>
      <c r="AJ13" s="178"/>
      <c r="AK13" s="178"/>
      <c r="AL13" s="178"/>
      <c r="AM13" s="185"/>
      <c r="AN13" s="178"/>
      <c r="AO13" s="178"/>
      <c r="AP13" s="178"/>
      <c r="AQ13" s="178"/>
      <c r="AR13" s="178"/>
      <c r="AS13" s="178"/>
      <c r="AT13" s="178"/>
    </row>
    <row r="14" spans="1:46" ht="12.75">
      <c r="A14" s="178"/>
      <c r="B14" s="178"/>
      <c r="C14" s="178"/>
      <c r="D14" s="178"/>
      <c r="E14" s="178"/>
      <c r="F14" s="178"/>
      <c r="G14" s="185"/>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78"/>
      <c r="AK14" s="178"/>
      <c r="AL14" s="178"/>
      <c r="AM14" s="185"/>
      <c r="AN14" s="178"/>
      <c r="AO14" s="178"/>
      <c r="AP14" s="178"/>
      <c r="AQ14" s="178"/>
      <c r="AR14" s="178"/>
      <c r="AS14" s="178"/>
      <c r="AT14" s="178"/>
    </row>
    <row r="15" spans="1:46" ht="12.75">
      <c r="A15" s="178"/>
      <c r="B15" s="186"/>
      <c r="C15" s="178"/>
      <c r="D15" s="178"/>
      <c r="E15" s="178"/>
      <c r="F15" s="178"/>
      <c r="G15" s="185"/>
      <c r="H15" s="187"/>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5"/>
      <c r="AG15" s="178"/>
      <c r="AH15" s="178"/>
      <c r="AI15" s="178"/>
      <c r="AJ15" s="178"/>
      <c r="AK15" s="178"/>
      <c r="AL15" s="178"/>
      <c r="AM15" s="185"/>
      <c r="AN15" s="178"/>
      <c r="AO15" s="178"/>
      <c r="AP15" s="178"/>
      <c r="AQ15" s="178"/>
      <c r="AR15" s="178"/>
      <c r="AS15" s="178"/>
      <c r="AT15" s="178"/>
    </row>
    <row r="16" spans="1:46" ht="12.75">
      <c r="A16" s="178"/>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row>
    <row r="17" spans="1:46" ht="13.5">
      <c r="A17" s="178"/>
      <c r="B17" s="1185" t="s">
        <v>315</v>
      </c>
      <c r="C17" s="1186"/>
      <c r="D17" s="1187"/>
      <c r="E17" s="1188"/>
      <c r="F17" s="188" t="s">
        <v>316</v>
      </c>
      <c r="G17" s="189"/>
      <c r="H17" s="188" t="s">
        <v>317</v>
      </c>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row>
    <row r="18" spans="1:46" ht="13.5">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row>
    <row r="19" spans="1:46" ht="13.5">
      <c r="A19" s="178"/>
      <c r="B19" s="1194"/>
      <c r="C19" s="190" t="s">
        <v>318</v>
      </c>
      <c r="D19" s="1197" t="s">
        <v>319</v>
      </c>
      <c r="E19" s="1198"/>
      <c r="F19" s="1198"/>
      <c r="G19" s="1198"/>
      <c r="H19" s="1198"/>
      <c r="I19" s="1198"/>
      <c r="J19" s="1199"/>
      <c r="K19" s="1197" t="s">
        <v>320</v>
      </c>
      <c r="L19" s="1198"/>
      <c r="M19" s="1198"/>
      <c r="N19" s="1198"/>
      <c r="O19" s="1198"/>
      <c r="P19" s="1198"/>
      <c r="Q19" s="1199"/>
      <c r="R19" s="1197" t="s">
        <v>321</v>
      </c>
      <c r="S19" s="1198"/>
      <c r="T19" s="1198"/>
      <c r="U19" s="1198"/>
      <c r="V19" s="1198"/>
      <c r="W19" s="1198"/>
      <c r="X19" s="1199"/>
      <c r="Y19" s="1197" t="s">
        <v>322</v>
      </c>
      <c r="Z19" s="1198"/>
      <c r="AA19" s="1198"/>
      <c r="AB19" s="1198"/>
      <c r="AC19" s="1198"/>
      <c r="AD19" s="1198"/>
      <c r="AE19" s="1199"/>
      <c r="AF19" s="1200" t="s">
        <v>323</v>
      </c>
      <c r="AG19" s="1198"/>
      <c r="AH19" s="1198"/>
      <c r="AI19" s="1198"/>
      <c r="AJ19" s="1198"/>
      <c r="AK19" s="1198"/>
      <c r="AL19" s="1201"/>
      <c r="AM19" s="1197" t="s">
        <v>324</v>
      </c>
      <c r="AN19" s="1198"/>
      <c r="AO19" s="1198"/>
      <c r="AP19" s="1198"/>
      <c r="AQ19" s="1198"/>
      <c r="AR19" s="1198"/>
      <c r="AS19" s="1199"/>
      <c r="AT19" s="178"/>
    </row>
    <row r="20" spans="1:46" ht="14.25" thickBot="1">
      <c r="A20" s="178"/>
      <c r="B20" s="1195"/>
      <c r="C20" s="191" t="s">
        <v>325</v>
      </c>
      <c r="D20" s="192" t="s">
        <v>326</v>
      </c>
      <c r="E20" s="193" t="s">
        <v>327</v>
      </c>
      <c r="F20" s="193" t="s">
        <v>328</v>
      </c>
      <c r="G20" s="193" t="s">
        <v>329</v>
      </c>
      <c r="H20" s="193" t="s">
        <v>330</v>
      </c>
      <c r="I20" s="193" t="s">
        <v>331</v>
      </c>
      <c r="J20" s="194" t="s">
        <v>332</v>
      </c>
      <c r="K20" s="192" t="s">
        <v>333</v>
      </c>
      <c r="L20" s="193" t="s">
        <v>327</v>
      </c>
      <c r="M20" s="193" t="s">
        <v>328</v>
      </c>
      <c r="N20" s="193" t="s">
        <v>329</v>
      </c>
      <c r="O20" s="193" t="s">
        <v>330</v>
      </c>
      <c r="P20" s="193" t="s">
        <v>331</v>
      </c>
      <c r="Q20" s="194" t="s">
        <v>332</v>
      </c>
      <c r="R20" s="192" t="s">
        <v>333</v>
      </c>
      <c r="S20" s="193" t="s">
        <v>327</v>
      </c>
      <c r="T20" s="193" t="s">
        <v>328</v>
      </c>
      <c r="U20" s="193" t="s">
        <v>329</v>
      </c>
      <c r="V20" s="193" t="s">
        <v>330</v>
      </c>
      <c r="W20" s="193" t="s">
        <v>331</v>
      </c>
      <c r="X20" s="194" t="s">
        <v>332</v>
      </c>
      <c r="Y20" s="192" t="s">
        <v>333</v>
      </c>
      <c r="Z20" s="193" t="s">
        <v>327</v>
      </c>
      <c r="AA20" s="193" t="s">
        <v>328</v>
      </c>
      <c r="AB20" s="193" t="s">
        <v>329</v>
      </c>
      <c r="AC20" s="193" t="s">
        <v>330</v>
      </c>
      <c r="AD20" s="193" t="s">
        <v>331</v>
      </c>
      <c r="AE20" s="194" t="s">
        <v>332</v>
      </c>
      <c r="AF20" s="195" t="s">
        <v>333</v>
      </c>
      <c r="AG20" s="193" t="s">
        <v>327</v>
      </c>
      <c r="AH20" s="193" t="s">
        <v>328</v>
      </c>
      <c r="AI20" s="193" t="s">
        <v>329</v>
      </c>
      <c r="AJ20" s="193" t="s">
        <v>330</v>
      </c>
      <c r="AK20" s="193" t="s">
        <v>331</v>
      </c>
      <c r="AL20" s="196" t="s">
        <v>332</v>
      </c>
      <c r="AM20" s="192" t="s">
        <v>333</v>
      </c>
      <c r="AN20" s="193" t="s">
        <v>327</v>
      </c>
      <c r="AO20" s="193" t="s">
        <v>328</v>
      </c>
      <c r="AP20" s="193" t="s">
        <v>329</v>
      </c>
      <c r="AQ20" s="193" t="s">
        <v>330</v>
      </c>
      <c r="AR20" s="193" t="s">
        <v>331</v>
      </c>
      <c r="AS20" s="194" t="s">
        <v>332</v>
      </c>
      <c r="AT20" s="178"/>
    </row>
    <row r="21" spans="1:46" ht="13.5" thickBot="1">
      <c r="A21" s="178"/>
      <c r="B21" s="1196"/>
      <c r="C21" s="197" t="s">
        <v>334</v>
      </c>
      <c r="D21" s="198"/>
      <c r="E21" s="199"/>
      <c r="F21" s="199"/>
      <c r="G21" s="199"/>
      <c r="H21" s="199"/>
      <c r="I21" s="199"/>
      <c r="J21" s="200"/>
      <c r="K21" s="198"/>
      <c r="L21" s="199"/>
      <c r="M21" s="199"/>
      <c r="N21" s="199"/>
      <c r="O21" s="199"/>
      <c r="P21" s="199"/>
      <c r="Q21" s="200"/>
      <c r="R21" s="198"/>
      <c r="S21" s="199"/>
      <c r="T21" s="199"/>
      <c r="U21" s="199"/>
      <c r="V21" s="199"/>
      <c r="W21" s="199"/>
      <c r="X21" s="200"/>
      <c r="Y21" s="198"/>
      <c r="Z21" s="199"/>
      <c r="AA21" s="199"/>
      <c r="AB21" s="199"/>
      <c r="AC21" s="199"/>
      <c r="AD21" s="199"/>
      <c r="AE21" s="200"/>
      <c r="AF21" s="201"/>
      <c r="AG21" s="199"/>
      <c r="AH21" s="199"/>
      <c r="AI21" s="199"/>
      <c r="AJ21" s="199"/>
      <c r="AK21" s="199"/>
      <c r="AL21" s="202"/>
      <c r="AM21" s="198"/>
      <c r="AN21" s="199"/>
      <c r="AO21" s="199"/>
      <c r="AP21" s="199"/>
      <c r="AQ21" s="199"/>
      <c r="AR21" s="199"/>
      <c r="AS21" s="203"/>
      <c r="AT21" s="178"/>
    </row>
    <row r="22" spans="1:46" ht="12.75">
      <c r="A22" s="178"/>
      <c r="B22" s="1202" t="s">
        <v>335</v>
      </c>
      <c r="C22" s="204" t="s">
        <v>336</v>
      </c>
      <c r="D22" s="205"/>
      <c r="E22" s="206"/>
      <c r="F22" s="206"/>
      <c r="G22" s="206"/>
      <c r="H22" s="206"/>
      <c r="I22" s="206"/>
      <c r="J22" s="207"/>
      <c r="K22" s="205"/>
      <c r="L22" s="206"/>
      <c r="M22" s="206"/>
      <c r="N22" s="206"/>
      <c r="O22" s="206"/>
      <c r="P22" s="206"/>
      <c r="Q22" s="207"/>
      <c r="R22" s="205"/>
      <c r="S22" s="206"/>
      <c r="T22" s="206"/>
      <c r="U22" s="206"/>
      <c r="V22" s="206"/>
      <c r="W22" s="206"/>
      <c r="X22" s="207"/>
      <c r="Y22" s="205"/>
      <c r="Z22" s="206"/>
      <c r="AA22" s="206"/>
      <c r="AB22" s="206"/>
      <c r="AC22" s="206"/>
      <c r="AD22" s="206"/>
      <c r="AE22" s="207"/>
      <c r="AF22" s="208"/>
      <c r="AG22" s="206"/>
      <c r="AH22" s="206"/>
      <c r="AI22" s="206"/>
      <c r="AJ22" s="206"/>
      <c r="AK22" s="206"/>
      <c r="AL22" s="209"/>
      <c r="AM22" s="205"/>
      <c r="AN22" s="206"/>
      <c r="AO22" s="206"/>
      <c r="AP22" s="206"/>
      <c r="AQ22" s="206"/>
      <c r="AR22" s="206"/>
      <c r="AS22" s="210"/>
      <c r="AT22" s="178"/>
    </row>
    <row r="23" spans="1:46" ht="13.5" thickBot="1">
      <c r="A23" s="178"/>
      <c r="B23" s="1202"/>
      <c r="C23" s="211" t="s">
        <v>337</v>
      </c>
      <c r="D23" s="212"/>
      <c r="E23" s="213"/>
      <c r="F23" s="213"/>
      <c r="G23" s="213"/>
      <c r="H23" s="213"/>
      <c r="I23" s="213"/>
      <c r="J23" s="214"/>
      <c r="K23" s="212"/>
      <c r="L23" s="213"/>
      <c r="M23" s="213"/>
      <c r="N23" s="213"/>
      <c r="O23" s="213"/>
      <c r="P23" s="213"/>
      <c r="Q23" s="214"/>
      <c r="R23" s="212"/>
      <c r="S23" s="213"/>
      <c r="T23" s="213"/>
      <c r="U23" s="213"/>
      <c r="V23" s="213"/>
      <c r="W23" s="213"/>
      <c r="X23" s="214"/>
      <c r="Y23" s="212"/>
      <c r="Z23" s="213"/>
      <c r="AA23" s="213"/>
      <c r="AB23" s="213"/>
      <c r="AC23" s="213"/>
      <c r="AD23" s="213"/>
      <c r="AE23" s="214"/>
      <c r="AF23" s="215"/>
      <c r="AG23" s="213"/>
      <c r="AH23" s="213"/>
      <c r="AI23" s="213"/>
      <c r="AJ23" s="213"/>
      <c r="AK23" s="213"/>
      <c r="AL23" s="216"/>
      <c r="AM23" s="212"/>
      <c r="AN23" s="213"/>
      <c r="AO23" s="213"/>
      <c r="AP23" s="213"/>
      <c r="AQ23" s="213"/>
      <c r="AR23" s="213"/>
      <c r="AS23" s="217"/>
      <c r="AT23" s="178"/>
    </row>
    <row r="24" spans="1:46" ht="12.75">
      <c r="A24" s="178"/>
      <c r="B24" s="1203"/>
      <c r="C24" s="218" t="s">
        <v>338</v>
      </c>
      <c r="D24" s="219">
        <f>D23+D22</f>
        <v>0</v>
      </c>
      <c r="E24" s="220">
        <f aca="true" t="shared" si="0" ref="E24:AS24">E23+E22</f>
        <v>0</v>
      </c>
      <c r="F24" s="220">
        <f t="shared" si="0"/>
        <v>0</v>
      </c>
      <c r="G24" s="220">
        <f t="shared" si="0"/>
        <v>0</v>
      </c>
      <c r="H24" s="220">
        <f t="shared" si="0"/>
        <v>0</v>
      </c>
      <c r="I24" s="220">
        <f t="shared" si="0"/>
        <v>0</v>
      </c>
      <c r="J24" s="221">
        <f t="shared" si="0"/>
        <v>0</v>
      </c>
      <c r="K24" s="219">
        <f t="shared" si="0"/>
        <v>0</v>
      </c>
      <c r="L24" s="220">
        <f t="shared" si="0"/>
        <v>0</v>
      </c>
      <c r="M24" s="220">
        <f t="shared" si="0"/>
        <v>0</v>
      </c>
      <c r="N24" s="220">
        <f t="shared" si="0"/>
        <v>0</v>
      </c>
      <c r="O24" s="220">
        <f t="shared" si="0"/>
        <v>0</v>
      </c>
      <c r="P24" s="220">
        <f t="shared" si="0"/>
        <v>0</v>
      </c>
      <c r="Q24" s="221">
        <f t="shared" si="0"/>
        <v>0</v>
      </c>
      <c r="R24" s="219">
        <f t="shared" si="0"/>
        <v>0</v>
      </c>
      <c r="S24" s="220">
        <f t="shared" si="0"/>
        <v>0</v>
      </c>
      <c r="T24" s="220">
        <f t="shared" si="0"/>
        <v>0</v>
      </c>
      <c r="U24" s="220">
        <f t="shared" si="0"/>
        <v>0</v>
      </c>
      <c r="V24" s="220">
        <f t="shared" si="0"/>
        <v>0</v>
      </c>
      <c r="W24" s="220">
        <f t="shared" si="0"/>
        <v>0</v>
      </c>
      <c r="X24" s="221">
        <f t="shared" si="0"/>
        <v>0</v>
      </c>
      <c r="Y24" s="219">
        <f t="shared" si="0"/>
        <v>0</v>
      </c>
      <c r="Z24" s="220">
        <f t="shared" si="0"/>
        <v>0</v>
      </c>
      <c r="AA24" s="220">
        <f t="shared" si="0"/>
        <v>0</v>
      </c>
      <c r="AB24" s="220">
        <f t="shared" si="0"/>
        <v>0</v>
      </c>
      <c r="AC24" s="220">
        <f t="shared" si="0"/>
        <v>0</v>
      </c>
      <c r="AD24" s="220">
        <f t="shared" si="0"/>
        <v>0</v>
      </c>
      <c r="AE24" s="221">
        <f t="shared" si="0"/>
        <v>0</v>
      </c>
      <c r="AF24" s="222">
        <f t="shared" si="0"/>
        <v>0</v>
      </c>
      <c r="AG24" s="220">
        <f t="shared" si="0"/>
        <v>0</v>
      </c>
      <c r="AH24" s="220">
        <f t="shared" si="0"/>
        <v>0</v>
      </c>
      <c r="AI24" s="220">
        <f t="shared" si="0"/>
        <v>0</v>
      </c>
      <c r="AJ24" s="220">
        <f t="shared" si="0"/>
        <v>0</v>
      </c>
      <c r="AK24" s="220">
        <f t="shared" si="0"/>
        <v>0</v>
      </c>
      <c r="AL24" s="223">
        <f t="shared" si="0"/>
        <v>0</v>
      </c>
      <c r="AM24" s="219">
        <f t="shared" si="0"/>
        <v>0</v>
      </c>
      <c r="AN24" s="220">
        <f t="shared" si="0"/>
        <v>0</v>
      </c>
      <c r="AO24" s="220">
        <f t="shared" si="0"/>
        <v>0</v>
      </c>
      <c r="AP24" s="220">
        <f t="shared" si="0"/>
        <v>0</v>
      </c>
      <c r="AQ24" s="220">
        <f t="shared" si="0"/>
        <v>0</v>
      </c>
      <c r="AR24" s="220">
        <f t="shared" si="0"/>
        <v>0</v>
      </c>
      <c r="AS24" s="221">
        <f t="shared" si="0"/>
        <v>0</v>
      </c>
      <c r="AT24" s="178"/>
    </row>
    <row r="25" spans="1:46" ht="12.75">
      <c r="A25" s="178"/>
      <c r="B25" s="1204" t="s">
        <v>339</v>
      </c>
      <c r="C25" s="1205"/>
      <c r="D25" s="224">
        <f>COUNTIF(D22:D23,"&gt;0")</f>
        <v>0</v>
      </c>
      <c r="E25" s="225">
        <f aca="true" t="shared" si="1" ref="E25:AS25">COUNTIF(E22:E23,"&gt;0")</f>
        <v>0</v>
      </c>
      <c r="F25" s="225">
        <f t="shared" si="1"/>
        <v>0</v>
      </c>
      <c r="G25" s="225">
        <f t="shared" si="1"/>
        <v>0</v>
      </c>
      <c r="H25" s="225">
        <f t="shared" si="1"/>
        <v>0</v>
      </c>
      <c r="I25" s="225">
        <f t="shared" si="1"/>
        <v>0</v>
      </c>
      <c r="J25" s="226">
        <f t="shared" si="1"/>
        <v>0</v>
      </c>
      <c r="K25" s="224">
        <f t="shared" si="1"/>
        <v>0</v>
      </c>
      <c r="L25" s="225">
        <f t="shared" si="1"/>
        <v>0</v>
      </c>
      <c r="M25" s="225">
        <f t="shared" si="1"/>
        <v>0</v>
      </c>
      <c r="N25" s="225">
        <f t="shared" si="1"/>
        <v>0</v>
      </c>
      <c r="O25" s="225">
        <f t="shared" si="1"/>
        <v>0</v>
      </c>
      <c r="P25" s="225">
        <f t="shared" si="1"/>
        <v>0</v>
      </c>
      <c r="Q25" s="226">
        <f t="shared" si="1"/>
        <v>0</v>
      </c>
      <c r="R25" s="224">
        <f t="shared" si="1"/>
        <v>0</v>
      </c>
      <c r="S25" s="225">
        <f t="shared" si="1"/>
        <v>0</v>
      </c>
      <c r="T25" s="225">
        <f t="shared" si="1"/>
        <v>0</v>
      </c>
      <c r="U25" s="225">
        <f t="shared" si="1"/>
        <v>0</v>
      </c>
      <c r="V25" s="225">
        <f t="shared" si="1"/>
        <v>0</v>
      </c>
      <c r="W25" s="225">
        <f t="shared" si="1"/>
        <v>0</v>
      </c>
      <c r="X25" s="226">
        <f t="shared" si="1"/>
        <v>0</v>
      </c>
      <c r="Y25" s="224">
        <f t="shared" si="1"/>
        <v>0</v>
      </c>
      <c r="Z25" s="225">
        <f t="shared" si="1"/>
        <v>0</v>
      </c>
      <c r="AA25" s="225">
        <f t="shared" si="1"/>
        <v>0</v>
      </c>
      <c r="AB25" s="225">
        <f t="shared" si="1"/>
        <v>0</v>
      </c>
      <c r="AC25" s="225">
        <f t="shared" si="1"/>
        <v>0</v>
      </c>
      <c r="AD25" s="225">
        <f t="shared" si="1"/>
        <v>0</v>
      </c>
      <c r="AE25" s="226">
        <f t="shared" si="1"/>
        <v>0</v>
      </c>
      <c r="AF25" s="227">
        <f t="shared" si="1"/>
        <v>0</v>
      </c>
      <c r="AG25" s="225">
        <f t="shared" si="1"/>
        <v>0</v>
      </c>
      <c r="AH25" s="225">
        <f t="shared" si="1"/>
        <v>0</v>
      </c>
      <c r="AI25" s="225">
        <f t="shared" si="1"/>
        <v>0</v>
      </c>
      <c r="AJ25" s="225">
        <f t="shared" si="1"/>
        <v>0</v>
      </c>
      <c r="AK25" s="225">
        <f t="shared" si="1"/>
        <v>0</v>
      </c>
      <c r="AL25" s="228">
        <f t="shared" si="1"/>
        <v>0</v>
      </c>
      <c r="AM25" s="224">
        <f t="shared" si="1"/>
        <v>0</v>
      </c>
      <c r="AN25" s="225">
        <f t="shared" si="1"/>
        <v>0</v>
      </c>
      <c r="AO25" s="225">
        <f t="shared" si="1"/>
        <v>0</v>
      </c>
      <c r="AP25" s="225">
        <f t="shared" si="1"/>
        <v>0</v>
      </c>
      <c r="AQ25" s="225">
        <f t="shared" si="1"/>
        <v>0</v>
      </c>
      <c r="AR25" s="225">
        <f t="shared" si="1"/>
        <v>0</v>
      </c>
      <c r="AS25" s="226">
        <f t="shared" si="1"/>
        <v>0</v>
      </c>
      <c r="AT25" s="178"/>
    </row>
    <row r="26" spans="1:46" ht="12.75">
      <c r="A26" s="178"/>
      <c r="B26" s="1206" t="s">
        <v>340</v>
      </c>
      <c r="C26" s="1207"/>
      <c r="D26" s="1208">
        <f>COUNTIF(D25:J25,"&lt;&gt;0")</f>
        <v>0</v>
      </c>
      <c r="E26" s="1209"/>
      <c r="F26" s="1209"/>
      <c r="G26" s="1209"/>
      <c r="H26" s="1209"/>
      <c r="I26" s="1209"/>
      <c r="J26" s="1210"/>
      <c r="K26" s="1208">
        <f>COUNTIF(K25:Q25,"&lt;&gt;0")</f>
        <v>0</v>
      </c>
      <c r="L26" s="1209"/>
      <c r="M26" s="1209"/>
      <c r="N26" s="1209"/>
      <c r="O26" s="1209"/>
      <c r="P26" s="1209"/>
      <c r="Q26" s="1210"/>
      <c r="R26" s="1208">
        <f>COUNTIF(R25:X25,"&lt;&gt;0")</f>
        <v>0</v>
      </c>
      <c r="S26" s="1209"/>
      <c r="T26" s="1209"/>
      <c r="U26" s="1209"/>
      <c r="V26" s="1209"/>
      <c r="W26" s="1209"/>
      <c r="X26" s="1210"/>
      <c r="Y26" s="1208">
        <f>COUNTIF(Y25:AE25,"&lt;&gt;0")</f>
        <v>0</v>
      </c>
      <c r="Z26" s="1209"/>
      <c r="AA26" s="1209"/>
      <c r="AB26" s="1209"/>
      <c r="AC26" s="1209"/>
      <c r="AD26" s="1209"/>
      <c r="AE26" s="1210"/>
      <c r="AF26" s="1208">
        <f>COUNTIF(AF25:AL25,"&lt;&gt;0")</f>
        <v>0</v>
      </c>
      <c r="AG26" s="1209"/>
      <c r="AH26" s="1209"/>
      <c r="AI26" s="1209"/>
      <c r="AJ26" s="1209"/>
      <c r="AK26" s="1209"/>
      <c r="AL26" s="1210"/>
      <c r="AM26" s="1208">
        <f>COUNTIF(AM25:AS25,"&lt;&gt;0")</f>
        <v>0</v>
      </c>
      <c r="AN26" s="1209"/>
      <c r="AO26" s="1209"/>
      <c r="AP26" s="1209"/>
      <c r="AQ26" s="1209"/>
      <c r="AR26" s="1209"/>
      <c r="AS26" s="1210"/>
      <c r="AT26" s="178"/>
    </row>
    <row r="27" spans="1:46" ht="12.75">
      <c r="A27" s="178"/>
      <c r="B27" s="178"/>
      <c r="C27" s="178"/>
      <c r="D27" s="1211">
        <f>IF(COUNTA(D21:J21)&gt;=1,1,0)</f>
        <v>0</v>
      </c>
      <c r="E27" s="1211"/>
      <c r="F27" s="1211"/>
      <c r="G27" s="1211"/>
      <c r="H27" s="1211"/>
      <c r="I27" s="1211"/>
      <c r="J27" s="1211"/>
      <c r="K27" s="1211">
        <f>IF(COUNTA(K21:Q21)&gt;=1,1,0)</f>
        <v>0</v>
      </c>
      <c r="L27" s="1211"/>
      <c r="M27" s="1211"/>
      <c r="N27" s="1211"/>
      <c r="O27" s="1211"/>
      <c r="P27" s="1211"/>
      <c r="Q27" s="1211"/>
      <c r="R27" s="1211">
        <f>IF(COUNTA(R21:X21)&gt;=1,1,0)</f>
        <v>0</v>
      </c>
      <c r="S27" s="1211"/>
      <c r="T27" s="1211"/>
      <c r="U27" s="1211"/>
      <c r="V27" s="1211"/>
      <c r="W27" s="1211"/>
      <c r="X27" s="1211"/>
      <c r="Y27" s="1211">
        <f>IF(COUNTA(Y21:AE21)&gt;=1,1,0)</f>
        <v>0</v>
      </c>
      <c r="Z27" s="1211"/>
      <c r="AA27" s="1211"/>
      <c r="AB27" s="1211"/>
      <c r="AC27" s="1211"/>
      <c r="AD27" s="1211"/>
      <c r="AE27" s="1211"/>
      <c r="AF27" s="1211">
        <f>IF(COUNTA(AF21:AL21)&gt;=1,1,0)</f>
        <v>0</v>
      </c>
      <c r="AG27" s="1211"/>
      <c r="AH27" s="1211"/>
      <c r="AI27" s="1211"/>
      <c r="AJ27" s="1211"/>
      <c r="AK27" s="1211"/>
      <c r="AL27" s="1211"/>
      <c r="AM27" s="1211">
        <f>IF(COUNTA(AM21:AS21)&gt;=1,1,0)</f>
        <v>0</v>
      </c>
      <c r="AN27" s="1211"/>
      <c r="AO27" s="1211"/>
      <c r="AP27" s="1211"/>
      <c r="AQ27" s="1211"/>
      <c r="AR27" s="1211"/>
      <c r="AS27" s="1211"/>
      <c r="AT27" s="178"/>
    </row>
    <row r="28" spans="1:46" ht="12.75">
      <c r="A28" s="178"/>
      <c r="B28" s="178"/>
      <c r="C28" s="183" t="s">
        <v>341</v>
      </c>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row>
    <row r="29" spans="1:46" ht="12.75">
      <c r="A29" s="178"/>
      <c r="B29" s="178"/>
      <c r="C29" s="229" t="s">
        <v>342</v>
      </c>
      <c r="D29" s="230"/>
      <c r="E29" s="230"/>
      <c r="F29" s="230"/>
      <c r="G29" s="230"/>
      <c r="H29" s="230"/>
      <c r="I29" s="230"/>
      <c r="J29" s="230"/>
      <c r="K29" s="230"/>
      <c r="L29" s="230"/>
      <c r="M29" s="230"/>
      <c r="N29" s="230"/>
      <c r="O29" s="230"/>
      <c r="P29" s="230"/>
      <c r="Q29" s="1212" t="s">
        <v>343</v>
      </c>
      <c r="R29" s="1212"/>
      <c r="S29" s="1213" t="str">
        <f>IF($W$5&gt;19,IF(AA29&gt;=10,"該当","非該当"),"-")</f>
        <v>-</v>
      </c>
      <c r="T29" s="1214"/>
      <c r="U29" s="1215"/>
      <c r="V29" s="178"/>
      <c r="W29" s="1216" t="s">
        <v>344</v>
      </c>
      <c r="X29" s="1216"/>
      <c r="Y29" s="1216"/>
      <c r="Z29" s="1216"/>
      <c r="AA29" s="1217" t="e">
        <f>TRUNC(SUM(D24:AS24)/SUMIF(D25:AS25,"&gt;0"),2)</f>
        <v>#DIV/0!</v>
      </c>
      <c r="AB29" s="1217"/>
      <c r="AC29" s="183" t="s">
        <v>345</v>
      </c>
      <c r="AD29" s="183"/>
      <c r="AE29" s="178"/>
      <c r="AF29" s="1218" t="s">
        <v>346</v>
      </c>
      <c r="AG29" s="1219"/>
      <c r="AH29" s="1219"/>
      <c r="AI29" s="1219"/>
      <c r="AJ29" s="1219"/>
      <c r="AK29" s="1219"/>
      <c r="AL29" s="1219"/>
      <c r="AM29" s="1219"/>
      <c r="AN29" s="1219"/>
      <c r="AO29" s="1219"/>
      <c r="AP29" s="1219"/>
      <c r="AQ29" s="1219"/>
      <c r="AR29" s="1219"/>
      <c r="AS29" s="1220"/>
      <c r="AT29" s="178"/>
    </row>
    <row r="30" spans="1:46" ht="12.75">
      <c r="A30" s="178"/>
      <c r="B30" s="178"/>
      <c r="C30" s="1227" t="s">
        <v>347</v>
      </c>
      <c r="D30" s="1227"/>
      <c r="E30" s="1227"/>
      <c r="F30" s="1227"/>
      <c r="G30" s="1227"/>
      <c r="H30" s="1227"/>
      <c r="I30" s="1227"/>
      <c r="J30" s="1227"/>
      <c r="K30" s="1227"/>
      <c r="L30" s="1227"/>
      <c r="M30" s="1227"/>
      <c r="N30" s="1227"/>
      <c r="O30" s="1227"/>
      <c r="P30" s="1227"/>
      <c r="Q30" s="1212" t="s">
        <v>343</v>
      </c>
      <c r="R30" s="1212"/>
      <c r="S30" s="1213" t="e">
        <f>IF($W$5&lt;20,IF(AA30&gt;=50,"該当","非該当"),"-")</f>
        <v>#DIV/0!</v>
      </c>
      <c r="T30" s="1214"/>
      <c r="U30" s="1215"/>
      <c r="V30" s="178"/>
      <c r="W30" s="1216" t="s">
        <v>348</v>
      </c>
      <c r="X30" s="1216"/>
      <c r="Y30" s="1216"/>
      <c r="Z30" s="1216"/>
      <c r="AA30" s="1228" t="e">
        <f>TRUNC((SUM(D24:AS24)/SUMIF(D25:AS25,"&gt;0"))/$W$5*100,2)</f>
        <v>#DIV/0!</v>
      </c>
      <c r="AB30" s="1228"/>
      <c r="AC30" s="183" t="s">
        <v>345</v>
      </c>
      <c r="AD30" s="183"/>
      <c r="AE30" s="178"/>
      <c r="AF30" s="1221"/>
      <c r="AG30" s="1222"/>
      <c r="AH30" s="1222"/>
      <c r="AI30" s="1222"/>
      <c r="AJ30" s="1222"/>
      <c r="AK30" s="1222"/>
      <c r="AL30" s="1222"/>
      <c r="AM30" s="1222"/>
      <c r="AN30" s="1222"/>
      <c r="AO30" s="1222"/>
      <c r="AP30" s="1222"/>
      <c r="AQ30" s="1222"/>
      <c r="AR30" s="1222"/>
      <c r="AS30" s="1223"/>
      <c r="AT30" s="178"/>
    </row>
    <row r="31" spans="1:46" ht="12.75">
      <c r="A31" s="178"/>
      <c r="B31" s="178"/>
      <c r="C31" s="231" t="s">
        <v>349</v>
      </c>
      <c r="D31" s="232"/>
      <c r="E31" s="232"/>
      <c r="F31" s="232"/>
      <c r="G31" s="232"/>
      <c r="H31" s="232"/>
      <c r="I31" s="232"/>
      <c r="J31" s="232"/>
      <c r="K31" s="232" t="s">
        <v>350</v>
      </c>
      <c r="L31" s="232"/>
      <c r="M31" s="232"/>
      <c r="N31" s="233">
        <f>SUM(D27:AS27)</f>
        <v>0</v>
      </c>
      <c r="O31" s="234" t="s">
        <v>351</v>
      </c>
      <c r="P31" s="232"/>
      <c r="Q31" s="1212" t="s">
        <v>343</v>
      </c>
      <c r="R31" s="1212"/>
      <c r="S31" s="1213" t="e">
        <f>IF(AA31&gt;=3,"該当","非該当")</f>
        <v>#DIV/0!</v>
      </c>
      <c r="T31" s="1214"/>
      <c r="U31" s="1215"/>
      <c r="V31" s="178"/>
      <c r="W31" s="1216" t="s">
        <v>352</v>
      </c>
      <c r="X31" s="1216"/>
      <c r="Y31" s="1216"/>
      <c r="Z31" s="1216"/>
      <c r="AA31" s="1229" t="e">
        <f>TRUNC((SUM(D26:AS26)/N31),2)</f>
        <v>#DIV/0!</v>
      </c>
      <c r="AB31" s="1229"/>
      <c r="AC31" s="183" t="s">
        <v>353</v>
      </c>
      <c r="AD31" s="183"/>
      <c r="AE31" s="178"/>
      <c r="AF31" s="1224"/>
      <c r="AG31" s="1225"/>
      <c r="AH31" s="1225"/>
      <c r="AI31" s="1225"/>
      <c r="AJ31" s="1225"/>
      <c r="AK31" s="1225"/>
      <c r="AL31" s="1225"/>
      <c r="AM31" s="1225"/>
      <c r="AN31" s="1225"/>
      <c r="AO31" s="1225"/>
      <c r="AP31" s="1225"/>
      <c r="AQ31" s="1225"/>
      <c r="AR31" s="1225"/>
      <c r="AS31" s="1226"/>
      <c r="AT31" s="178"/>
    </row>
    <row r="32" spans="1:46" ht="12.75">
      <c r="A32" s="178"/>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row>
    <row r="33" ht="12.75"/>
    <row r="34" spans="8:14" ht="12.75">
      <c r="H34" s="1230"/>
      <c r="I34" s="1230"/>
      <c r="J34" s="1230"/>
      <c r="K34" s="1230"/>
      <c r="L34" s="1230"/>
      <c r="M34" s="1230"/>
      <c r="N34" s="1230"/>
    </row>
    <row r="35" ht="12.75"/>
    <row r="36" spans="10:15" ht="12.75">
      <c r="J36" s="1231"/>
      <c r="K36" s="1231"/>
      <c r="L36" s="1231"/>
      <c r="M36" s="1231"/>
      <c r="N36" s="1231"/>
      <c r="O36" s="1231"/>
    </row>
  </sheetData>
  <sheetProtection/>
  <mergeCells count="52">
    <mergeCell ref="Q31:R31"/>
    <mergeCell ref="S31:U31"/>
    <mergeCell ref="W31:Z31"/>
    <mergeCell ref="AA31:AB31"/>
    <mergeCell ref="H34:N34"/>
    <mergeCell ref="J36:O36"/>
    <mergeCell ref="Q29:R29"/>
    <mergeCell ref="S29:U29"/>
    <mergeCell ref="W29:Z29"/>
    <mergeCell ref="AA29:AB29"/>
    <mergeCell ref="AF29:AS31"/>
    <mergeCell ref="C30:P30"/>
    <mergeCell ref="Q30:R30"/>
    <mergeCell ref="S30:U30"/>
    <mergeCell ref="W30:Z30"/>
    <mergeCell ref="AA30:AB30"/>
    <mergeCell ref="D27:J27"/>
    <mergeCell ref="K27:Q27"/>
    <mergeCell ref="R27:X27"/>
    <mergeCell ref="Y27:AE27"/>
    <mergeCell ref="AF27:AL27"/>
    <mergeCell ref="AM27:AS27"/>
    <mergeCell ref="AM19:AS19"/>
    <mergeCell ref="B22:B24"/>
    <mergeCell ref="B25:C25"/>
    <mergeCell ref="B26:C26"/>
    <mergeCell ref="D26:J26"/>
    <mergeCell ref="K26:Q26"/>
    <mergeCell ref="R26:X26"/>
    <mergeCell ref="Y26:AE26"/>
    <mergeCell ref="AF26:AL26"/>
    <mergeCell ref="AM26:AS26"/>
    <mergeCell ref="B19:B21"/>
    <mergeCell ref="D19:J19"/>
    <mergeCell ref="K19:Q19"/>
    <mergeCell ref="R19:X19"/>
    <mergeCell ref="Y19:AE19"/>
    <mergeCell ref="AF19:AL19"/>
    <mergeCell ref="AA5:AS6"/>
    <mergeCell ref="I7:V7"/>
    <mergeCell ref="W7:X7"/>
    <mergeCell ref="I9:AH13"/>
    <mergeCell ref="B17:C17"/>
    <mergeCell ref="D17:E17"/>
    <mergeCell ref="I5:V5"/>
    <mergeCell ref="W5:X5"/>
    <mergeCell ref="H1:AH1"/>
    <mergeCell ref="AJ1:AR3"/>
    <mergeCell ref="I3:K3"/>
    <mergeCell ref="L3:R3"/>
    <mergeCell ref="S3:V3"/>
    <mergeCell ref="W3:AG3"/>
  </mergeCells>
  <printOptions/>
  <pageMargins left="0.7086614173228347" right="0.7086614173228347" top="0.7480314960629921" bottom="0.7480314960629921" header="0.31496062992125984" footer="0.31496062992125984"/>
  <pageSetup horizontalDpi="600" verticalDpi="600" orientation="landscape" paperSize="9" scale="72" r:id="rId2"/>
  <drawing r:id="rId1"/>
</worksheet>
</file>

<file path=xl/worksheets/sheet25.xml><?xml version="1.0" encoding="utf-8"?>
<worksheet xmlns="http://schemas.openxmlformats.org/spreadsheetml/2006/main" xmlns:r="http://schemas.openxmlformats.org/officeDocument/2006/relationships">
  <sheetPr>
    <tabColor rgb="FF7030A0"/>
  </sheetPr>
  <dimension ref="A1:AT36"/>
  <sheetViews>
    <sheetView view="pageBreakPreview" zoomScaleSheetLayoutView="100" zoomScalePageLayoutView="0" workbookViewId="0" topLeftCell="H19">
      <selection activeCell="C3" sqref="C3"/>
    </sheetView>
  </sheetViews>
  <sheetFormatPr defaultColWidth="9.00390625" defaultRowHeight="20.25" customHeight="1"/>
  <cols>
    <col min="1" max="1" width="2.28125" style="44" customWidth="1"/>
    <col min="2" max="2" width="4.421875" style="44" customWidth="1"/>
    <col min="3" max="3" width="10.8515625" style="44" customWidth="1"/>
    <col min="4" max="45" width="4.00390625" style="44" customWidth="1"/>
    <col min="46" max="46" width="1.7109375" style="44" customWidth="1"/>
    <col min="47" max="16384" width="9.00390625" style="44" customWidth="1"/>
  </cols>
  <sheetData>
    <row r="1" spans="1:46" ht="27" customHeight="1" thickBot="1">
      <c r="A1" s="175" t="s">
        <v>303</v>
      </c>
      <c r="B1" s="176"/>
      <c r="C1" s="235" t="s">
        <v>354</v>
      </c>
      <c r="D1" s="178"/>
      <c r="E1" s="178"/>
      <c r="F1" s="179"/>
      <c r="G1" s="179"/>
      <c r="H1" s="1162" t="s">
        <v>304</v>
      </c>
      <c r="I1" s="1162"/>
      <c r="J1" s="1162"/>
      <c r="K1" s="1162"/>
      <c r="L1" s="1162"/>
      <c r="M1" s="1162"/>
      <c r="N1" s="1162"/>
      <c r="O1" s="1162"/>
      <c r="P1" s="1162"/>
      <c r="Q1" s="1162"/>
      <c r="R1" s="1162"/>
      <c r="S1" s="1162"/>
      <c r="T1" s="1162"/>
      <c r="U1" s="1162"/>
      <c r="V1" s="1162"/>
      <c r="W1" s="1162"/>
      <c r="X1" s="1162"/>
      <c r="Y1" s="1162"/>
      <c r="Z1" s="1162"/>
      <c r="AA1" s="1162"/>
      <c r="AB1" s="1162"/>
      <c r="AC1" s="1162"/>
      <c r="AD1" s="1162"/>
      <c r="AE1" s="1162"/>
      <c r="AF1" s="1162"/>
      <c r="AG1" s="1162"/>
      <c r="AH1" s="1162"/>
      <c r="AI1" s="179"/>
      <c r="AJ1" s="1163" t="s">
        <v>305</v>
      </c>
      <c r="AK1" s="1163"/>
      <c r="AL1" s="1163"/>
      <c r="AM1" s="1163"/>
      <c r="AN1" s="1163"/>
      <c r="AO1" s="1163"/>
      <c r="AP1" s="1163"/>
      <c r="AQ1" s="1163"/>
      <c r="AR1" s="1163"/>
      <c r="AS1" s="178"/>
      <c r="AT1" s="178"/>
    </row>
    <row r="2" spans="1:46" ht="12.75" customHeight="1">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163"/>
      <c r="AK2" s="1163"/>
      <c r="AL2" s="1163"/>
      <c r="AM2" s="1163"/>
      <c r="AN2" s="1163"/>
      <c r="AO2" s="1163"/>
      <c r="AP2" s="1163"/>
      <c r="AQ2" s="1163"/>
      <c r="AR2" s="1163"/>
      <c r="AS2" s="178"/>
      <c r="AT2" s="178"/>
    </row>
    <row r="3" spans="1:46" ht="48.75" customHeight="1">
      <c r="A3" s="178"/>
      <c r="B3" s="178"/>
      <c r="C3" s="178"/>
      <c r="D3" s="178"/>
      <c r="E3" s="178"/>
      <c r="F3" s="178"/>
      <c r="G3" s="178"/>
      <c r="H3" s="178"/>
      <c r="I3" s="1164" t="s">
        <v>306</v>
      </c>
      <c r="J3" s="1164"/>
      <c r="K3" s="1164"/>
      <c r="L3" s="1165">
        <v>3712000001</v>
      </c>
      <c r="M3" s="1166"/>
      <c r="N3" s="1166"/>
      <c r="O3" s="1166"/>
      <c r="P3" s="1166"/>
      <c r="Q3" s="1166"/>
      <c r="R3" s="1167"/>
      <c r="S3" s="1168" t="s">
        <v>307</v>
      </c>
      <c r="T3" s="1169"/>
      <c r="U3" s="1169"/>
      <c r="V3" s="1170"/>
      <c r="W3" s="1171" t="s">
        <v>355</v>
      </c>
      <c r="X3" s="1172"/>
      <c r="Y3" s="1172"/>
      <c r="Z3" s="1172"/>
      <c r="AA3" s="1172"/>
      <c r="AB3" s="1172"/>
      <c r="AC3" s="1172"/>
      <c r="AD3" s="1172"/>
      <c r="AE3" s="1172"/>
      <c r="AF3" s="1172"/>
      <c r="AG3" s="1173"/>
      <c r="AH3" s="178"/>
      <c r="AI3" s="178"/>
      <c r="AJ3" s="1163"/>
      <c r="AK3" s="1163"/>
      <c r="AL3" s="1163"/>
      <c r="AM3" s="1163"/>
      <c r="AN3" s="1163"/>
      <c r="AO3" s="1163"/>
      <c r="AP3" s="1163"/>
      <c r="AQ3" s="1163"/>
      <c r="AR3" s="1163"/>
      <c r="AS3" s="178"/>
      <c r="AT3" s="178"/>
    </row>
    <row r="4" spans="1:46" ht="32.25" customHeight="1">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row>
    <row r="5" spans="1:46" ht="32.25" customHeight="1">
      <c r="A5" s="178"/>
      <c r="B5" s="178"/>
      <c r="C5" s="178"/>
      <c r="D5" s="178"/>
      <c r="E5" s="178"/>
      <c r="F5" s="178"/>
      <c r="G5" s="178"/>
      <c r="H5" s="178"/>
      <c r="I5" s="1189" t="s">
        <v>308</v>
      </c>
      <c r="J5" s="1190"/>
      <c r="K5" s="1190"/>
      <c r="L5" s="1190"/>
      <c r="M5" s="1190"/>
      <c r="N5" s="1190"/>
      <c r="O5" s="1190"/>
      <c r="P5" s="1190"/>
      <c r="Q5" s="1190"/>
      <c r="R5" s="1190"/>
      <c r="S5" s="1190"/>
      <c r="T5" s="1190"/>
      <c r="U5" s="1190"/>
      <c r="V5" s="1191"/>
      <c r="W5" s="1192">
        <v>20</v>
      </c>
      <c r="X5" s="1193"/>
      <c r="Y5" s="180" t="s">
        <v>309</v>
      </c>
      <c r="Z5" s="181" t="s">
        <v>310</v>
      </c>
      <c r="AA5" s="1174" t="s">
        <v>311</v>
      </c>
      <c r="AB5" s="1174"/>
      <c r="AC5" s="1174"/>
      <c r="AD5" s="1174"/>
      <c r="AE5" s="1174"/>
      <c r="AF5" s="1174"/>
      <c r="AG5" s="1174"/>
      <c r="AH5" s="1174"/>
      <c r="AI5" s="1174"/>
      <c r="AJ5" s="1174"/>
      <c r="AK5" s="1174"/>
      <c r="AL5" s="1174"/>
      <c r="AM5" s="1174"/>
      <c r="AN5" s="1174"/>
      <c r="AO5" s="1174"/>
      <c r="AP5" s="1174"/>
      <c r="AQ5" s="1174"/>
      <c r="AR5" s="1174"/>
      <c r="AS5" s="1174"/>
      <c r="AT5" s="178"/>
    </row>
    <row r="6" spans="1:46" ht="9" customHeight="1">
      <c r="A6" s="178"/>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174"/>
      <c r="AB6" s="1174"/>
      <c r="AC6" s="1174"/>
      <c r="AD6" s="1174"/>
      <c r="AE6" s="1174"/>
      <c r="AF6" s="1174"/>
      <c r="AG6" s="1174"/>
      <c r="AH6" s="1174"/>
      <c r="AI6" s="1174"/>
      <c r="AJ6" s="1174"/>
      <c r="AK6" s="1174"/>
      <c r="AL6" s="1174"/>
      <c r="AM6" s="1174"/>
      <c r="AN6" s="1174"/>
      <c r="AO6" s="1174"/>
      <c r="AP6" s="1174"/>
      <c r="AQ6" s="1174"/>
      <c r="AR6" s="1174"/>
      <c r="AS6" s="1174"/>
      <c r="AT6" s="178"/>
    </row>
    <row r="7" spans="1:46" ht="32.25" customHeight="1">
      <c r="A7" s="178"/>
      <c r="B7" s="178"/>
      <c r="C7" s="178"/>
      <c r="D7" s="178"/>
      <c r="E7" s="178"/>
      <c r="F7" s="178"/>
      <c r="G7" s="178"/>
      <c r="H7" s="178"/>
      <c r="I7" s="1168" t="s">
        <v>312</v>
      </c>
      <c r="J7" s="1169"/>
      <c r="K7" s="1169"/>
      <c r="L7" s="1169"/>
      <c r="M7" s="1169"/>
      <c r="N7" s="1169"/>
      <c r="O7" s="1169"/>
      <c r="P7" s="1169"/>
      <c r="Q7" s="1169"/>
      <c r="R7" s="1169"/>
      <c r="S7" s="1169"/>
      <c r="T7" s="1169"/>
      <c r="U7" s="1169"/>
      <c r="V7" s="1170"/>
      <c r="W7" s="1175" t="s">
        <v>356</v>
      </c>
      <c r="X7" s="1175"/>
      <c r="Y7" s="178"/>
      <c r="Z7" s="182" t="s">
        <v>310</v>
      </c>
      <c r="AA7" s="183" t="s">
        <v>313</v>
      </c>
      <c r="AB7" s="183"/>
      <c r="AC7" s="183"/>
      <c r="AD7" s="183"/>
      <c r="AE7" s="183"/>
      <c r="AF7" s="183"/>
      <c r="AG7" s="183"/>
      <c r="AH7" s="178"/>
      <c r="AI7" s="178"/>
      <c r="AJ7" s="178"/>
      <c r="AK7" s="178"/>
      <c r="AL7" s="178"/>
      <c r="AM7" s="178"/>
      <c r="AN7" s="178"/>
      <c r="AO7" s="178"/>
      <c r="AP7" s="178"/>
      <c r="AQ7" s="178"/>
      <c r="AR7" s="178"/>
      <c r="AS7" s="178"/>
      <c r="AT7" s="178"/>
    </row>
    <row r="8" spans="1:46" ht="20.25" customHeight="1" thickBot="1">
      <c r="A8" s="178"/>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row>
    <row r="9" spans="1:46" ht="20.25" customHeight="1">
      <c r="A9" s="178"/>
      <c r="B9" s="178"/>
      <c r="C9" s="178"/>
      <c r="D9" s="178"/>
      <c r="E9" s="178"/>
      <c r="F9" s="178"/>
      <c r="G9" s="178"/>
      <c r="H9" s="178"/>
      <c r="I9" s="1176" t="s">
        <v>357</v>
      </c>
      <c r="J9" s="1177"/>
      <c r="K9" s="1177"/>
      <c r="L9" s="1177"/>
      <c r="M9" s="1177"/>
      <c r="N9" s="1177"/>
      <c r="O9" s="1177"/>
      <c r="P9" s="1177"/>
      <c r="Q9" s="1177"/>
      <c r="R9" s="1177"/>
      <c r="S9" s="1177"/>
      <c r="T9" s="1177"/>
      <c r="U9" s="1177"/>
      <c r="V9" s="1177"/>
      <c r="W9" s="1177"/>
      <c r="X9" s="1177"/>
      <c r="Y9" s="1177"/>
      <c r="Z9" s="1177"/>
      <c r="AA9" s="1177"/>
      <c r="AB9" s="1177"/>
      <c r="AC9" s="1177"/>
      <c r="AD9" s="1177"/>
      <c r="AE9" s="1177"/>
      <c r="AF9" s="1177"/>
      <c r="AG9" s="1177"/>
      <c r="AH9" s="1178"/>
      <c r="AI9" s="184"/>
      <c r="AJ9" s="178"/>
      <c r="AK9" s="178"/>
      <c r="AL9" s="178"/>
      <c r="AM9" s="185"/>
      <c r="AN9" s="178"/>
      <c r="AO9" s="178"/>
      <c r="AP9" s="178"/>
      <c r="AQ9" s="178"/>
      <c r="AR9" s="178"/>
      <c r="AS9" s="178"/>
      <c r="AT9" s="178"/>
    </row>
    <row r="10" spans="1:46" ht="20.25" customHeight="1">
      <c r="A10" s="178"/>
      <c r="B10" s="178"/>
      <c r="C10" s="178"/>
      <c r="D10" s="178"/>
      <c r="E10" s="178"/>
      <c r="F10" s="178"/>
      <c r="G10" s="185"/>
      <c r="H10" s="184"/>
      <c r="I10" s="1179"/>
      <c r="J10" s="1180"/>
      <c r="K10" s="1180"/>
      <c r="L10" s="1180"/>
      <c r="M10" s="1180"/>
      <c r="N10" s="1180"/>
      <c r="O10" s="1180"/>
      <c r="P10" s="1180"/>
      <c r="Q10" s="1180"/>
      <c r="R10" s="1180"/>
      <c r="S10" s="1180"/>
      <c r="T10" s="1180"/>
      <c r="U10" s="1180"/>
      <c r="V10" s="1180"/>
      <c r="W10" s="1180"/>
      <c r="X10" s="1180"/>
      <c r="Y10" s="1180"/>
      <c r="Z10" s="1180"/>
      <c r="AA10" s="1180"/>
      <c r="AB10" s="1180"/>
      <c r="AC10" s="1180"/>
      <c r="AD10" s="1180"/>
      <c r="AE10" s="1180"/>
      <c r="AF10" s="1180"/>
      <c r="AG10" s="1180"/>
      <c r="AH10" s="1181"/>
      <c r="AI10" s="184"/>
      <c r="AJ10" s="178"/>
      <c r="AK10" s="178"/>
      <c r="AL10" s="178"/>
      <c r="AM10" s="185"/>
      <c r="AN10" s="178"/>
      <c r="AO10" s="178"/>
      <c r="AP10" s="178"/>
      <c r="AQ10" s="178"/>
      <c r="AR10" s="178"/>
      <c r="AS10" s="178"/>
      <c r="AT10" s="178"/>
    </row>
    <row r="11" spans="1:46" ht="20.25" customHeight="1">
      <c r="A11" s="178"/>
      <c r="B11" s="178"/>
      <c r="C11" s="178"/>
      <c r="D11" s="178"/>
      <c r="E11" s="178"/>
      <c r="F11" s="178"/>
      <c r="G11" s="185"/>
      <c r="H11" s="184"/>
      <c r="I11" s="1179"/>
      <c r="J11" s="1180"/>
      <c r="K11" s="1180"/>
      <c r="L11" s="1180"/>
      <c r="M11" s="1180"/>
      <c r="N11" s="1180"/>
      <c r="O11" s="1180"/>
      <c r="P11" s="1180"/>
      <c r="Q11" s="1180"/>
      <c r="R11" s="1180"/>
      <c r="S11" s="1180"/>
      <c r="T11" s="1180"/>
      <c r="U11" s="1180"/>
      <c r="V11" s="1180"/>
      <c r="W11" s="1180"/>
      <c r="X11" s="1180"/>
      <c r="Y11" s="1180"/>
      <c r="Z11" s="1180"/>
      <c r="AA11" s="1180"/>
      <c r="AB11" s="1180"/>
      <c r="AC11" s="1180"/>
      <c r="AD11" s="1180"/>
      <c r="AE11" s="1180"/>
      <c r="AF11" s="1180"/>
      <c r="AG11" s="1180"/>
      <c r="AH11" s="1181"/>
      <c r="AI11" s="184"/>
      <c r="AJ11" s="178"/>
      <c r="AK11" s="178"/>
      <c r="AL11" s="178"/>
      <c r="AM11" s="185"/>
      <c r="AN11" s="178"/>
      <c r="AO11" s="178"/>
      <c r="AP11" s="178"/>
      <c r="AQ11" s="178"/>
      <c r="AR11" s="178"/>
      <c r="AS11" s="178"/>
      <c r="AT11" s="178"/>
    </row>
    <row r="12" spans="1:46" ht="20.25" customHeight="1">
      <c r="A12" s="178"/>
      <c r="B12" s="178"/>
      <c r="C12" s="178"/>
      <c r="D12" s="178"/>
      <c r="E12" s="178"/>
      <c r="F12" s="178"/>
      <c r="G12" s="185"/>
      <c r="H12" s="184"/>
      <c r="I12" s="1179"/>
      <c r="J12" s="1180"/>
      <c r="K12" s="1180"/>
      <c r="L12" s="1180"/>
      <c r="M12" s="1180"/>
      <c r="N12" s="1180"/>
      <c r="O12" s="1180"/>
      <c r="P12" s="1180"/>
      <c r="Q12" s="1180"/>
      <c r="R12" s="1180"/>
      <c r="S12" s="1180"/>
      <c r="T12" s="1180"/>
      <c r="U12" s="1180"/>
      <c r="V12" s="1180"/>
      <c r="W12" s="1180"/>
      <c r="X12" s="1180"/>
      <c r="Y12" s="1180"/>
      <c r="Z12" s="1180"/>
      <c r="AA12" s="1180"/>
      <c r="AB12" s="1180"/>
      <c r="AC12" s="1180"/>
      <c r="AD12" s="1180"/>
      <c r="AE12" s="1180"/>
      <c r="AF12" s="1180"/>
      <c r="AG12" s="1180"/>
      <c r="AH12" s="1181"/>
      <c r="AI12" s="184"/>
      <c r="AJ12" s="178"/>
      <c r="AK12" s="178"/>
      <c r="AL12" s="178"/>
      <c r="AM12" s="185"/>
      <c r="AN12" s="178"/>
      <c r="AO12" s="178"/>
      <c r="AP12" s="178"/>
      <c r="AQ12" s="178"/>
      <c r="AR12" s="178"/>
      <c r="AS12" s="178"/>
      <c r="AT12" s="178"/>
    </row>
    <row r="13" spans="1:46" ht="20.25" customHeight="1" thickBot="1">
      <c r="A13" s="178"/>
      <c r="B13" s="178"/>
      <c r="C13" s="178"/>
      <c r="D13" s="178"/>
      <c r="E13" s="178"/>
      <c r="F13" s="178"/>
      <c r="G13" s="185"/>
      <c r="H13" s="184"/>
      <c r="I13" s="1182"/>
      <c r="J13" s="1183"/>
      <c r="K13" s="1183"/>
      <c r="L13" s="1183"/>
      <c r="M13" s="1183"/>
      <c r="N13" s="1183"/>
      <c r="O13" s="1183"/>
      <c r="P13" s="1183"/>
      <c r="Q13" s="1183"/>
      <c r="R13" s="1183"/>
      <c r="S13" s="1183"/>
      <c r="T13" s="1183"/>
      <c r="U13" s="1183"/>
      <c r="V13" s="1183"/>
      <c r="W13" s="1183"/>
      <c r="X13" s="1183"/>
      <c r="Y13" s="1183"/>
      <c r="Z13" s="1183"/>
      <c r="AA13" s="1183"/>
      <c r="AB13" s="1183"/>
      <c r="AC13" s="1183"/>
      <c r="AD13" s="1183"/>
      <c r="AE13" s="1183"/>
      <c r="AF13" s="1183"/>
      <c r="AG13" s="1183"/>
      <c r="AH13" s="1184"/>
      <c r="AI13" s="184"/>
      <c r="AJ13" s="178"/>
      <c r="AK13" s="178"/>
      <c r="AL13" s="178"/>
      <c r="AM13" s="185"/>
      <c r="AN13" s="178"/>
      <c r="AO13" s="178"/>
      <c r="AP13" s="178"/>
      <c r="AQ13" s="178"/>
      <c r="AR13" s="178"/>
      <c r="AS13" s="178"/>
      <c r="AT13" s="178"/>
    </row>
    <row r="14" spans="1:46" ht="12.75" customHeight="1">
      <c r="A14" s="178"/>
      <c r="B14" s="178"/>
      <c r="C14" s="178"/>
      <c r="D14" s="178"/>
      <c r="E14" s="178"/>
      <c r="F14" s="178"/>
      <c r="G14" s="185"/>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78"/>
      <c r="AK14" s="178"/>
      <c r="AL14" s="178"/>
      <c r="AM14" s="185"/>
      <c r="AN14" s="178"/>
      <c r="AO14" s="178"/>
      <c r="AP14" s="178"/>
      <c r="AQ14" s="178"/>
      <c r="AR14" s="178"/>
      <c r="AS14" s="178"/>
      <c r="AT14" s="178"/>
    </row>
    <row r="15" spans="1:46" ht="14.25" customHeight="1">
      <c r="A15" s="178"/>
      <c r="B15" s="186"/>
      <c r="C15" s="178"/>
      <c r="D15" s="178"/>
      <c r="E15" s="178"/>
      <c r="F15" s="178"/>
      <c r="G15" s="185"/>
      <c r="H15" s="187"/>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5"/>
      <c r="AG15" s="178"/>
      <c r="AH15" s="178"/>
      <c r="AI15" s="178"/>
      <c r="AJ15" s="178"/>
      <c r="AK15" s="178"/>
      <c r="AL15" s="178"/>
      <c r="AM15" s="185"/>
      <c r="AN15" s="178"/>
      <c r="AO15" s="178"/>
      <c r="AP15" s="178"/>
      <c r="AQ15" s="178"/>
      <c r="AR15" s="178"/>
      <c r="AS15" s="178"/>
      <c r="AT15" s="178"/>
    </row>
    <row r="16" spans="1:46" ht="20.25" customHeight="1">
      <c r="A16" s="178"/>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row>
    <row r="17" spans="1:46" ht="29.25" customHeight="1">
      <c r="A17" s="178"/>
      <c r="B17" s="1185" t="s">
        <v>315</v>
      </c>
      <c r="C17" s="1186"/>
      <c r="D17" s="1187" t="s">
        <v>358</v>
      </c>
      <c r="E17" s="1188"/>
      <c r="F17" s="188" t="s">
        <v>316</v>
      </c>
      <c r="G17" s="189">
        <v>9</v>
      </c>
      <c r="H17" s="188" t="s">
        <v>317</v>
      </c>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row>
    <row r="18" spans="1:46" ht="9" customHeight="1">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row>
    <row r="19" spans="1:46" ht="20.25" customHeight="1">
      <c r="A19" s="178"/>
      <c r="B19" s="1194"/>
      <c r="C19" s="190" t="s">
        <v>318</v>
      </c>
      <c r="D19" s="1197" t="s">
        <v>319</v>
      </c>
      <c r="E19" s="1198"/>
      <c r="F19" s="1198"/>
      <c r="G19" s="1198"/>
      <c r="H19" s="1198"/>
      <c r="I19" s="1198"/>
      <c r="J19" s="1199"/>
      <c r="K19" s="1197" t="s">
        <v>320</v>
      </c>
      <c r="L19" s="1198"/>
      <c r="M19" s="1198"/>
      <c r="N19" s="1198"/>
      <c r="O19" s="1198"/>
      <c r="P19" s="1198"/>
      <c r="Q19" s="1199"/>
      <c r="R19" s="1197" t="s">
        <v>321</v>
      </c>
      <c r="S19" s="1198"/>
      <c r="T19" s="1198"/>
      <c r="U19" s="1198"/>
      <c r="V19" s="1198"/>
      <c r="W19" s="1198"/>
      <c r="X19" s="1199"/>
      <c r="Y19" s="1197" t="s">
        <v>322</v>
      </c>
      <c r="Z19" s="1198"/>
      <c r="AA19" s="1198"/>
      <c r="AB19" s="1198"/>
      <c r="AC19" s="1198"/>
      <c r="AD19" s="1198"/>
      <c r="AE19" s="1199"/>
      <c r="AF19" s="1200" t="s">
        <v>323</v>
      </c>
      <c r="AG19" s="1198"/>
      <c r="AH19" s="1198"/>
      <c r="AI19" s="1198"/>
      <c r="AJ19" s="1198"/>
      <c r="AK19" s="1198"/>
      <c r="AL19" s="1201"/>
      <c r="AM19" s="1197" t="s">
        <v>324</v>
      </c>
      <c r="AN19" s="1198"/>
      <c r="AO19" s="1198"/>
      <c r="AP19" s="1198"/>
      <c r="AQ19" s="1198"/>
      <c r="AR19" s="1198"/>
      <c r="AS19" s="1199"/>
      <c r="AT19" s="178"/>
    </row>
    <row r="20" spans="1:46" ht="20.25" customHeight="1" thickBot="1">
      <c r="A20" s="178"/>
      <c r="B20" s="1195"/>
      <c r="C20" s="191" t="s">
        <v>325</v>
      </c>
      <c r="D20" s="192" t="s">
        <v>326</v>
      </c>
      <c r="E20" s="193" t="s">
        <v>327</v>
      </c>
      <c r="F20" s="193" t="s">
        <v>328</v>
      </c>
      <c r="G20" s="193" t="s">
        <v>329</v>
      </c>
      <c r="H20" s="193" t="s">
        <v>330</v>
      </c>
      <c r="I20" s="193" t="s">
        <v>331</v>
      </c>
      <c r="J20" s="194" t="s">
        <v>332</v>
      </c>
      <c r="K20" s="192" t="s">
        <v>333</v>
      </c>
      <c r="L20" s="193" t="s">
        <v>327</v>
      </c>
      <c r="M20" s="193" t="s">
        <v>328</v>
      </c>
      <c r="N20" s="193" t="s">
        <v>329</v>
      </c>
      <c r="O20" s="193" t="s">
        <v>330</v>
      </c>
      <c r="P20" s="193" t="s">
        <v>331</v>
      </c>
      <c r="Q20" s="194" t="s">
        <v>332</v>
      </c>
      <c r="R20" s="192" t="s">
        <v>333</v>
      </c>
      <c r="S20" s="193" t="s">
        <v>327</v>
      </c>
      <c r="T20" s="193" t="s">
        <v>328</v>
      </c>
      <c r="U20" s="193" t="s">
        <v>329</v>
      </c>
      <c r="V20" s="193" t="s">
        <v>330</v>
      </c>
      <c r="W20" s="193" t="s">
        <v>331</v>
      </c>
      <c r="X20" s="194" t="s">
        <v>332</v>
      </c>
      <c r="Y20" s="192" t="s">
        <v>333</v>
      </c>
      <c r="Z20" s="193" t="s">
        <v>327</v>
      </c>
      <c r="AA20" s="193" t="s">
        <v>328</v>
      </c>
      <c r="AB20" s="193" t="s">
        <v>329</v>
      </c>
      <c r="AC20" s="193" t="s">
        <v>330</v>
      </c>
      <c r="AD20" s="193" t="s">
        <v>331</v>
      </c>
      <c r="AE20" s="194" t="s">
        <v>332</v>
      </c>
      <c r="AF20" s="195" t="s">
        <v>333</v>
      </c>
      <c r="AG20" s="193" t="s">
        <v>327</v>
      </c>
      <c r="AH20" s="193" t="s">
        <v>328</v>
      </c>
      <c r="AI20" s="193" t="s">
        <v>329</v>
      </c>
      <c r="AJ20" s="193" t="s">
        <v>330</v>
      </c>
      <c r="AK20" s="193" t="s">
        <v>331</v>
      </c>
      <c r="AL20" s="196" t="s">
        <v>332</v>
      </c>
      <c r="AM20" s="192" t="s">
        <v>333</v>
      </c>
      <c r="AN20" s="193" t="s">
        <v>327</v>
      </c>
      <c r="AO20" s="193" t="s">
        <v>328</v>
      </c>
      <c r="AP20" s="193" t="s">
        <v>329</v>
      </c>
      <c r="AQ20" s="193" t="s">
        <v>330</v>
      </c>
      <c r="AR20" s="193" t="s">
        <v>331</v>
      </c>
      <c r="AS20" s="194" t="s">
        <v>332</v>
      </c>
      <c r="AT20" s="178"/>
    </row>
    <row r="21" spans="1:46" ht="24" customHeight="1" thickBot="1">
      <c r="A21" s="178"/>
      <c r="B21" s="1196"/>
      <c r="C21" s="197" t="s">
        <v>334</v>
      </c>
      <c r="D21" s="198"/>
      <c r="E21" s="199"/>
      <c r="F21" s="199"/>
      <c r="G21" s="199"/>
      <c r="H21" s="199"/>
      <c r="I21" s="199"/>
      <c r="J21" s="200"/>
      <c r="K21" s="198">
        <v>2</v>
      </c>
      <c r="L21" s="199">
        <v>3</v>
      </c>
      <c r="M21" s="199">
        <v>4</v>
      </c>
      <c r="N21" s="199">
        <v>5</v>
      </c>
      <c r="O21" s="199">
        <v>6</v>
      </c>
      <c r="P21" s="199">
        <v>7</v>
      </c>
      <c r="Q21" s="200">
        <v>8</v>
      </c>
      <c r="R21" s="198">
        <v>9</v>
      </c>
      <c r="S21" s="199">
        <v>10</v>
      </c>
      <c r="T21" s="199">
        <v>11</v>
      </c>
      <c r="U21" s="199">
        <v>12</v>
      </c>
      <c r="V21" s="199">
        <v>13</v>
      </c>
      <c r="W21" s="199">
        <v>14</v>
      </c>
      <c r="X21" s="200">
        <v>15</v>
      </c>
      <c r="Y21" s="198">
        <v>16</v>
      </c>
      <c r="Z21" s="199">
        <v>17</v>
      </c>
      <c r="AA21" s="199">
        <v>18</v>
      </c>
      <c r="AB21" s="199">
        <v>19</v>
      </c>
      <c r="AC21" s="199">
        <v>20</v>
      </c>
      <c r="AD21" s="199">
        <v>21</v>
      </c>
      <c r="AE21" s="200">
        <v>22</v>
      </c>
      <c r="AF21" s="201">
        <v>23</v>
      </c>
      <c r="AG21" s="199">
        <v>24</v>
      </c>
      <c r="AH21" s="199">
        <v>25</v>
      </c>
      <c r="AI21" s="199">
        <v>26</v>
      </c>
      <c r="AJ21" s="199">
        <v>27</v>
      </c>
      <c r="AK21" s="199">
        <v>28</v>
      </c>
      <c r="AL21" s="202">
        <v>29</v>
      </c>
      <c r="AM21" s="198">
        <v>30</v>
      </c>
      <c r="AN21" s="199"/>
      <c r="AO21" s="199"/>
      <c r="AP21" s="199"/>
      <c r="AQ21" s="199"/>
      <c r="AR21" s="199"/>
      <c r="AS21" s="203"/>
      <c r="AT21" s="178"/>
    </row>
    <row r="22" spans="1:46" ht="24" customHeight="1">
      <c r="A22" s="178"/>
      <c r="B22" s="1202" t="s">
        <v>335</v>
      </c>
      <c r="C22" s="204" t="s">
        <v>336</v>
      </c>
      <c r="D22" s="205"/>
      <c r="E22" s="206"/>
      <c r="F22" s="206"/>
      <c r="G22" s="206"/>
      <c r="H22" s="206"/>
      <c r="I22" s="206"/>
      <c r="J22" s="207"/>
      <c r="K22" s="205">
        <v>9</v>
      </c>
      <c r="L22" s="206">
        <v>12</v>
      </c>
      <c r="M22" s="206">
        <v>14</v>
      </c>
      <c r="N22" s="206">
        <v>10</v>
      </c>
      <c r="O22" s="206">
        <v>8</v>
      </c>
      <c r="P22" s="206"/>
      <c r="Q22" s="207"/>
      <c r="R22" s="205">
        <v>9</v>
      </c>
      <c r="S22" s="206">
        <v>10</v>
      </c>
      <c r="T22" s="206">
        <v>11</v>
      </c>
      <c r="U22" s="206">
        <v>10</v>
      </c>
      <c r="V22" s="206">
        <v>10</v>
      </c>
      <c r="W22" s="206"/>
      <c r="X22" s="207"/>
      <c r="Y22" s="205"/>
      <c r="Z22" s="206">
        <v>10</v>
      </c>
      <c r="AA22" s="206">
        <v>8</v>
      </c>
      <c r="AB22" s="206">
        <v>9</v>
      </c>
      <c r="AC22" s="206">
        <v>9</v>
      </c>
      <c r="AD22" s="206"/>
      <c r="AE22" s="207"/>
      <c r="AF22" s="208"/>
      <c r="AG22" s="206">
        <v>10</v>
      </c>
      <c r="AH22" s="206">
        <v>9</v>
      </c>
      <c r="AI22" s="206">
        <v>9</v>
      </c>
      <c r="AJ22" s="206">
        <v>9</v>
      </c>
      <c r="AK22" s="206"/>
      <c r="AL22" s="209"/>
      <c r="AM22" s="205"/>
      <c r="AN22" s="206"/>
      <c r="AO22" s="206"/>
      <c r="AP22" s="206"/>
      <c r="AQ22" s="206"/>
      <c r="AR22" s="206"/>
      <c r="AS22" s="210"/>
      <c r="AT22" s="178"/>
    </row>
    <row r="23" spans="1:46" ht="24" customHeight="1" thickBot="1">
      <c r="A23" s="178"/>
      <c r="B23" s="1202"/>
      <c r="C23" s="211" t="s">
        <v>337</v>
      </c>
      <c r="D23" s="212"/>
      <c r="E23" s="213"/>
      <c r="F23" s="213"/>
      <c r="G23" s="213"/>
      <c r="H23" s="213"/>
      <c r="I23" s="213"/>
      <c r="J23" s="214"/>
      <c r="K23" s="212">
        <v>12</v>
      </c>
      <c r="L23" s="213">
        <v>14</v>
      </c>
      <c r="M23" s="213">
        <v>14</v>
      </c>
      <c r="N23" s="213">
        <v>13</v>
      </c>
      <c r="O23" s="213">
        <v>9</v>
      </c>
      <c r="P23" s="213"/>
      <c r="Q23" s="214"/>
      <c r="R23" s="212">
        <v>12</v>
      </c>
      <c r="S23" s="213">
        <v>12</v>
      </c>
      <c r="T23" s="213">
        <v>13</v>
      </c>
      <c r="U23" s="213">
        <v>13</v>
      </c>
      <c r="V23" s="213">
        <v>13</v>
      </c>
      <c r="W23" s="213"/>
      <c r="X23" s="214"/>
      <c r="Y23" s="212"/>
      <c r="Z23" s="213">
        <v>12</v>
      </c>
      <c r="AA23" s="213">
        <v>10</v>
      </c>
      <c r="AB23" s="213">
        <v>13</v>
      </c>
      <c r="AC23" s="213">
        <v>10</v>
      </c>
      <c r="AD23" s="213"/>
      <c r="AE23" s="214"/>
      <c r="AF23" s="215"/>
      <c r="AG23" s="213">
        <v>13</v>
      </c>
      <c r="AH23" s="213">
        <v>10</v>
      </c>
      <c r="AI23" s="213">
        <v>12</v>
      </c>
      <c r="AJ23" s="213">
        <v>11</v>
      </c>
      <c r="AK23" s="213"/>
      <c r="AL23" s="216"/>
      <c r="AM23" s="212"/>
      <c r="AN23" s="213"/>
      <c r="AO23" s="213"/>
      <c r="AP23" s="213"/>
      <c r="AQ23" s="213"/>
      <c r="AR23" s="213"/>
      <c r="AS23" s="217"/>
      <c r="AT23" s="178"/>
    </row>
    <row r="24" spans="1:46" ht="24" customHeight="1">
      <c r="A24" s="178"/>
      <c r="B24" s="1203"/>
      <c r="C24" s="218" t="s">
        <v>338</v>
      </c>
      <c r="D24" s="219">
        <f>D23+D22</f>
        <v>0</v>
      </c>
      <c r="E24" s="220">
        <f aca="true" t="shared" si="0" ref="E24:AS24">E23+E22</f>
        <v>0</v>
      </c>
      <c r="F24" s="220">
        <f t="shared" si="0"/>
        <v>0</v>
      </c>
      <c r="G24" s="220">
        <f t="shared" si="0"/>
        <v>0</v>
      </c>
      <c r="H24" s="220">
        <f t="shared" si="0"/>
        <v>0</v>
      </c>
      <c r="I24" s="220">
        <f t="shared" si="0"/>
        <v>0</v>
      </c>
      <c r="J24" s="221">
        <f t="shared" si="0"/>
        <v>0</v>
      </c>
      <c r="K24" s="219">
        <f t="shared" si="0"/>
        <v>21</v>
      </c>
      <c r="L24" s="220">
        <f t="shared" si="0"/>
        <v>26</v>
      </c>
      <c r="M24" s="220">
        <f t="shared" si="0"/>
        <v>28</v>
      </c>
      <c r="N24" s="220">
        <f t="shared" si="0"/>
        <v>23</v>
      </c>
      <c r="O24" s="220">
        <f t="shared" si="0"/>
        <v>17</v>
      </c>
      <c r="P24" s="220">
        <f t="shared" si="0"/>
        <v>0</v>
      </c>
      <c r="Q24" s="221">
        <f t="shared" si="0"/>
        <v>0</v>
      </c>
      <c r="R24" s="219">
        <f t="shared" si="0"/>
        <v>21</v>
      </c>
      <c r="S24" s="220">
        <f t="shared" si="0"/>
        <v>22</v>
      </c>
      <c r="T24" s="220">
        <f t="shared" si="0"/>
        <v>24</v>
      </c>
      <c r="U24" s="220">
        <f t="shared" si="0"/>
        <v>23</v>
      </c>
      <c r="V24" s="220">
        <f t="shared" si="0"/>
        <v>23</v>
      </c>
      <c r="W24" s="220">
        <f t="shared" si="0"/>
        <v>0</v>
      </c>
      <c r="X24" s="221">
        <f t="shared" si="0"/>
        <v>0</v>
      </c>
      <c r="Y24" s="219">
        <f t="shared" si="0"/>
        <v>0</v>
      </c>
      <c r="Z24" s="220">
        <f t="shared" si="0"/>
        <v>22</v>
      </c>
      <c r="AA24" s="220">
        <f t="shared" si="0"/>
        <v>18</v>
      </c>
      <c r="AB24" s="220">
        <f t="shared" si="0"/>
        <v>22</v>
      </c>
      <c r="AC24" s="220">
        <f t="shared" si="0"/>
        <v>19</v>
      </c>
      <c r="AD24" s="220">
        <f t="shared" si="0"/>
        <v>0</v>
      </c>
      <c r="AE24" s="221">
        <f t="shared" si="0"/>
        <v>0</v>
      </c>
      <c r="AF24" s="222">
        <f t="shared" si="0"/>
        <v>0</v>
      </c>
      <c r="AG24" s="220">
        <f t="shared" si="0"/>
        <v>23</v>
      </c>
      <c r="AH24" s="220">
        <f t="shared" si="0"/>
        <v>19</v>
      </c>
      <c r="AI24" s="220">
        <f t="shared" si="0"/>
        <v>21</v>
      </c>
      <c r="AJ24" s="220">
        <f t="shared" si="0"/>
        <v>20</v>
      </c>
      <c r="AK24" s="220">
        <f t="shared" si="0"/>
        <v>0</v>
      </c>
      <c r="AL24" s="223">
        <f t="shared" si="0"/>
        <v>0</v>
      </c>
      <c r="AM24" s="219">
        <f t="shared" si="0"/>
        <v>0</v>
      </c>
      <c r="AN24" s="220">
        <f t="shared" si="0"/>
        <v>0</v>
      </c>
      <c r="AO24" s="220">
        <f t="shared" si="0"/>
        <v>0</v>
      </c>
      <c r="AP24" s="220">
        <f t="shared" si="0"/>
        <v>0</v>
      </c>
      <c r="AQ24" s="220">
        <f t="shared" si="0"/>
        <v>0</v>
      </c>
      <c r="AR24" s="220">
        <f t="shared" si="0"/>
        <v>0</v>
      </c>
      <c r="AS24" s="221">
        <f t="shared" si="0"/>
        <v>0</v>
      </c>
      <c r="AT24" s="178"/>
    </row>
    <row r="25" spans="1:46" ht="24" customHeight="1">
      <c r="A25" s="178"/>
      <c r="B25" s="1204" t="s">
        <v>339</v>
      </c>
      <c r="C25" s="1205"/>
      <c r="D25" s="224">
        <f>COUNTIF(D22:D23,"&gt;0")</f>
        <v>0</v>
      </c>
      <c r="E25" s="225">
        <f aca="true" t="shared" si="1" ref="E25:AS25">COUNTIF(E22:E23,"&gt;0")</f>
        <v>0</v>
      </c>
      <c r="F25" s="225">
        <f t="shared" si="1"/>
        <v>0</v>
      </c>
      <c r="G25" s="225">
        <f t="shared" si="1"/>
        <v>0</v>
      </c>
      <c r="H25" s="225">
        <f t="shared" si="1"/>
        <v>0</v>
      </c>
      <c r="I25" s="225">
        <f t="shared" si="1"/>
        <v>0</v>
      </c>
      <c r="J25" s="226">
        <f t="shared" si="1"/>
        <v>0</v>
      </c>
      <c r="K25" s="224">
        <f t="shared" si="1"/>
        <v>2</v>
      </c>
      <c r="L25" s="225">
        <f t="shared" si="1"/>
        <v>2</v>
      </c>
      <c r="M25" s="225">
        <f t="shared" si="1"/>
        <v>2</v>
      </c>
      <c r="N25" s="225">
        <f t="shared" si="1"/>
        <v>2</v>
      </c>
      <c r="O25" s="225">
        <f t="shared" si="1"/>
        <v>2</v>
      </c>
      <c r="P25" s="225">
        <f t="shared" si="1"/>
        <v>0</v>
      </c>
      <c r="Q25" s="226">
        <f t="shared" si="1"/>
        <v>0</v>
      </c>
      <c r="R25" s="224">
        <f t="shared" si="1"/>
        <v>2</v>
      </c>
      <c r="S25" s="225">
        <f t="shared" si="1"/>
        <v>2</v>
      </c>
      <c r="T25" s="225">
        <f t="shared" si="1"/>
        <v>2</v>
      </c>
      <c r="U25" s="225">
        <f t="shared" si="1"/>
        <v>2</v>
      </c>
      <c r="V25" s="225">
        <f t="shared" si="1"/>
        <v>2</v>
      </c>
      <c r="W25" s="225">
        <f t="shared" si="1"/>
        <v>0</v>
      </c>
      <c r="X25" s="226">
        <f t="shared" si="1"/>
        <v>0</v>
      </c>
      <c r="Y25" s="224">
        <f t="shared" si="1"/>
        <v>0</v>
      </c>
      <c r="Z25" s="225">
        <f t="shared" si="1"/>
        <v>2</v>
      </c>
      <c r="AA25" s="225">
        <f t="shared" si="1"/>
        <v>2</v>
      </c>
      <c r="AB25" s="225">
        <f t="shared" si="1"/>
        <v>2</v>
      </c>
      <c r="AC25" s="225">
        <f t="shared" si="1"/>
        <v>2</v>
      </c>
      <c r="AD25" s="225">
        <f t="shared" si="1"/>
        <v>0</v>
      </c>
      <c r="AE25" s="226">
        <f t="shared" si="1"/>
        <v>0</v>
      </c>
      <c r="AF25" s="227">
        <f t="shared" si="1"/>
        <v>0</v>
      </c>
      <c r="AG25" s="225">
        <f t="shared" si="1"/>
        <v>2</v>
      </c>
      <c r="AH25" s="225">
        <f t="shared" si="1"/>
        <v>2</v>
      </c>
      <c r="AI25" s="225">
        <f t="shared" si="1"/>
        <v>2</v>
      </c>
      <c r="AJ25" s="225">
        <f t="shared" si="1"/>
        <v>2</v>
      </c>
      <c r="AK25" s="225">
        <f t="shared" si="1"/>
        <v>0</v>
      </c>
      <c r="AL25" s="228">
        <f t="shared" si="1"/>
        <v>0</v>
      </c>
      <c r="AM25" s="224">
        <f t="shared" si="1"/>
        <v>0</v>
      </c>
      <c r="AN25" s="225">
        <f t="shared" si="1"/>
        <v>0</v>
      </c>
      <c r="AO25" s="225">
        <f t="shared" si="1"/>
        <v>0</v>
      </c>
      <c r="AP25" s="225">
        <f t="shared" si="1"/>
        <v>0</v>
      </c>
      <c r="AQ25" s="225">
        <f t="shared" si="1"/>
        <v>0</v>
      </c>
      <c r="AR25" s="225">
        <f t="shared" si="1"/>
        <v>0</v>
      </c>
      <c r="AS25" s="226">
        <f t="shared" si="1"/>
        <v>0</v>
      </c>
      <c r="AT25" s="178"/>
    </row>
    <row r="26" spans="1:46" ht="24" customHeight="1">
      <c r="A26" s="178"/>
      <c r="B26" s="1206" t="s">
        <v>359</v>
      </c>
      <c r="C26" s="1207"/>
      <c r="D26" s="1208">
        <f>COUNTIF(D25:J25,"&lt;&gt;0")</f>
        <v>0</v>
      </c>
      <c r="E26" s="1209"/>
      <c r="F26" s="1209"/>
      <c r="G26" s="1209"/>
      <c r="H26" s="1209"/>
      <c r="I26" s="1209"/>
      <c r="J26" s="1210"/>
      <c r="K26" s="1208">
        <f>COUNTIF(K25:Q25,"&lt;&gt;0")</f>
        <v>5</v>
      </c>
      <c r="L26" s="1209"/>
      <c r="M26" s="1209"/>
      <c r="N26" s="1209"/>
      <c r="O26" s="1209"/>
      <c r="P26" s="1209"/>
      <c r="Q26" s="1210"/>
      <c r="R26" s="1208">
        <f>COUNTIF(R25:X25,"&lt;&gt;0")</f>
        <v>5</v>
      </c>
      <c r="S26" s="1209"/>
      <c r="T26" s="1209"/>
      <c r="U26" s="1209"/>
      <c r="V26" s="1209"/>
      <c r="W26" s="1209"/>
      <c r="X26" s="1210"/>
      <c r="Y26" s="1208">
        <f>COUNTIF(Y25:AE25,"&lt;&gt;0")</f>
        <v>4</v>
      </c>
      <c r="Z26" s="1209"/>
      <c r="AA26" s="1209"/>
      <c r="AB26" s="1209"/>
      <c r="AC26" s="1209"/>
      <c r="AD26" s="1209"/>
      <c r="AE26" s="1210"/>
      <c r="AF26" s="1208">
        <f>COUNTIF(AF25:AL25,"&lt;&gt;0")</f>
        <v>4</v>
      </c>
      <c r="AG26" s="1209"/>
      <c r="AH26" s="1209"/>
      <c r="AI26" s="1209"/>
      <c r="AJ26" s="1209"/>
      <c r="AK26" s="1209"/>
      <c r="AL26" s="1210"/>
      <c r="AM26" s="1208">
        <f>COUNTIF(AM25:AS25,"&lt;&gt;0")</f>
        <v>0</v>
      </c>
      <c r="AN26" s="1209"/>
      <c r="AO26" s="1209"/>
      <c r="AP26" s="1209"/>
      <c r="AQ26" s="1209"/>
      <c r="AR26" s="1209"/>
      <c r="AS26" s="1210"/>
      <c r="AT26" s="178"/>
    </row>
    <row r="27" spans="1:46" ht="15" customHeight="1">
      <c r="A27" s="178"/>
      <c r="B27" s="178"/>
      <c r="C27" s="178"/>
      <c r="D27" s="1211">
        <f>IF(COUNTA(D21:J21)&gt;=1,1,0)</f>
        <v>0</v>
      </c>
      <c r="E27" s="1211"/>
      <c r="F27" s="1211"/>
      <c r="G27" s="1211"/>
      <c r="H27" s="1211"/>
      <c r="I27" s="1211"/>
      <c r="J27" s="1211"/>
      <c r="K27" s="1211">
        <f>IF(COUNTA(K21:Q21)&gt;=1,1,0)</f>
        <v>1</v>
      </c>
      <c r="L27" s="1211"/>
      <c r="M27" s="1211"/>
      <c r="N27" s="1211"/>
      <c r="O27" s="1211"/>
      <c r="P27" s="1211"/>
      <c r="Q27" s="1211"/>
      <c r="R27" s="1211">
        <f>IF(COUNTA(R21:X21)&gt;=1,1,0)</f>
        <v>1</v>
      </c>
      <c r="S27" s="1211"/>
      <c r="T27" s="1211"/>
      <c r="U27" s="1211"/>
      <c r="V27" s="1211"/>
      <c r="W27" s="1211"/>
      <c r="X27" s="1211"/>
      <c r="Y27" s="1211">
        <f>IF(COUNTA(Y21:AE21)&gt;=1,1,0)</f>
        <v>1</v>
      </c>
      <c r="Z27" s="1211"/>
      <c r="AA27" s="1211"/>
      <c r="AB27" s="1211"/>
      <c r="AC27" s="1211"/>
      <c r="AD27" s="1211"/>
      <c r="AE27" s="1211"/>
      <c r="AF27" s="1211">
        <f>IF(COUNTA(AF21:AL21)&gt;=1,1,0)</f>
        <v>1</v>
      </c>
      <c r="AG27" s="1211"/>
      <c r="AH27" s="1211"/>
      <c r="AI27" s="1211"/>
      <c r="AJ27" s="1211"/>
      <c r="AK27" s="1211"/>
      <c r="AL27" s="1211"/>
      <c r="AM27" s="1211">
        <f>IF(COUNTA(AM21:AS21)&gt;=1,1,0)</f>
        <v>1</v>
      </c>
      <c r="AN27" s="1211"/>
      <c r="AO27" s="1211"/>
      <c r="AP27" s="1211"/>
      <c r="AQ27" s="1211"/>
      <c r="AR27" s="1211"/>
      <c r="AS27" s="1211"/>
      <c r="AT27" s="178"/>
    </row>
    <row r="28" spans="1:46" ht="23.25" customHeight="1">
      <c r="A28" s="178"/>
      <c r="B28" s="178"/>
      <c r="C28" s="183" t="s">
        <v>341</v>
      </c>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row>
    <row r="29" spans="1:46" ht="20.25" customHeight="1">
      <c r="A29" s="178"/>
      <c r="B29" s="178"/>
      <c r="C29" s="229" t="s">
        <v>342</v>
      </c>
      <c r="D29" s="230"/>
      <c r="E29" s="230"/>
      <c r="F29" s="230"/>
      <c r="G29" s="230"/>
      <c r="H29" s="230"/>
      <c r="I29" s="230"/>
      <c r="J29" s="230"/>
      <c r="K29" s="230"/>
      <c r="L29" s="230"/>
      <c r="M29" s="230"/>
      <c r="N29" s="230"/>
      <c r="O29" s="230"/>
      <c r="P29" s="230"/>
      <c r="Q29" s="1212" t="s">
        <v>343</v>
      </c>
      <c r="R29" s="1212"/>
      <c r="S29" s="1213" t="str">
        <f>IF($W$5&gt;19,IF(AA29&gt;=10,"該当","非該当"),"-")</f>
        <v>該当</v>
      </c>
      <c r="T29" s="1214"/>
      <c r="U29" s="1215"/>
      <c r="V29" s="178"/>
      <c r="W29" s="1216" t="s">
        <v>344</v>
      </c>
      <c r="X29" s="1216"/>
      <c r="Y29" s="1216"/>
      <c r="Z29" s="1216"/>
      <c r="AA29" s="1217">
        <f>TRUNC(SUM(D24:AS24)/SUMIF(D25:AS25,"&gt;0"),2)</f>
        <v>10.88</v>
      </c>
      <c r="AB29" s="1217"/>
      <c r="AC29" s="183" t="s">
        <v>345</v>
      </c>
      <c r="AD29" s="183"/>
      <c r="AE29" s="178"/>
      <c r="AF29" s="1218" t="s">
        <v>346</v>
      </c>
      <c r="AG29" s="1219"/>
      <c r="AH29" s="1219"/>
      <c r="AI29" s="1219"/>
      <c r="AJ29" s="1219"/>
      <c r="AK29" s="1219"/>
      <c r="AL29" s="1219"/>
      <c r="AM29" s="1219"/>
      <c r="AN29" s="1219"/>
      <c r="AO29" s="1219"/>
      <c r="AP29" s="1219"/>
      <c r="AQ29" s="1219"/>
      <c r="AR29" s="1219"/>
      <c r="AS29" s="1220"/>
      <c r="AT29" s="178"/>
    </row>
    <row r="30" spans="1:46" ht="20.25" customHeight="1">
      <c r="A30" s="178"/>
      <c r="B30" s="178"/>
      <c r="C30" s="1227" t="s">
        <v>347</v>
      </c>
      <c r="D30" s="1227"/>
      <c r="E30" s="1227"/>
      <c r="F30" s="1227"/>
      <c r="G30" s="1227"/>
      <c r="H30" s="1227"/>
      <c r="I30" s="1227"/>
      <c r="J30" s="1227"/>
      <c r="K30" s="1227"/>
      <c r="L30" s="1227"/>
      <c r="M30" s="1227"/>
      <c r="N30" s="1227"/>
      <c r="O30" s="1227"/>
      <c r="P30" s="1227"/>
      <c r="Q30" s="1212" t="s">
        <v>343</v>
      </c>
      <c r="R30" s="1212"/>
      <c r="S30" s="1213" t="str">
        <f>IF($W$5&lt;20,IF(AA30&gt;=50,"該当","非該当"),"-")</f>
        <v>-</v>
      </c>
      <c r="T30" s="1214"/>
      <c r="U30" s="1215"/>
      <c r="V30" s="178"/>
      <c r="W30" s="1216" t="s">
        <v>348</v>
      </c>
      <c r="X30" s="1216"/>
      <c r="Y30" s="1216"/>
      <c r="Z30" s="1216"/>
      <c r="AA30" s="1228">
        <f>TRUNC((SUM(D24:AS24)/SUMIF(D25:AS25,"&gt;0"))/$W$5*100,2)</f>
        <v>54.44</v>
      </c>
      <c r="AB30" s="1228"/>
      <c r="AC30" s="183" t="s">
        <v>345</v>
      </c>
      <c r="AD30" s="183"/>
      <c r="AE30" s="178"/>
      <c r="AF30" s="1221"/>
      <c r="AG30" s="1222"/>
      <c r="AH30" s="1222"/>
      <c r="AI30" s="1222"/>
      <c r="AJ30" s="1222"/>
      <c r="AK30" s="1222"/>
      <c r="AL30" s="1222"/>
      <c r="AM30" s="1222"/>
      <c r="AN30" s="1222"/>
      <c r="AO30" s="1222"/>
      <c r="AP30" s="1222"/>
      <c r="AQ30" s="1222"/>
      <c r="AR30" s="1222"/>
      <c r="AS30" s="1223"/>
      <c r="AT30" s="178"/>
    </row>
    <row r="31" spans="1:46" ht="20.25" customHeight="1">
      <c r="A31" s="178"/>
      <c r="B31" s="178"/>
      <c r="C31" s="231" t="s">
        <v>349</v>
      </c>
      <c r="D31" s="232"/>
      <c r="E31" s="232"/>
      <c r="F31" s="232"/>
      <c r="G31" s="232"/>
      <c r="H31" s="232"/>
      <c r="I31" s="232"/>
      <c r="J31" s="232"/>
      <c r="K31" s="232" t="s">
        <v>350</v>
      </c>
      <c r="L31" s="232"/>
      <c r="M31" s="232"/>
      <c r="N31" s="233">
        <f>SUM(D27:AS27)</f>
        <v>5</v>
      </c>
      <c r="O31" s="234" t="s">
        <v>351</v>
      </c>
      <c r="P31" s="232"/>
      <c r="Q31" s="1212" t="s">
        <v>343</v>
      </c>
      <c r="R31" s="1212"/>
      <c r="S31" s="1213" t="str">
        <f>IF(AA31&gt;=3,"該当","非該当")</f>
        <v>該当</v>
      </c>
      <c r="T31" s="1214"/>
      <c r="U31" s="1215"/>
      <c r="V31" s="178"/>
      <c r="W31" s="1216" t="s">
        <v>352</v>
      </c>
      <c r="X31" s="1216"/>
      <c r="Y31" s="1216"/>
      <c r="Z31" s="1216"/>
      <c r="AA31" s="1229">
        <f>TRUNC((SUM(D26:AS26)/N31),2)</f>
        <v>3.6</v>
      </c>
      <c r="AB31" s="1229"/>
      <c r="AC31" s="183" t="s">
        <v>353</v>
      </c>
      <c r="AD31" s="183"/>
      <c r="AE31" s="178"/>
      <c r="AF31" s="1224"/>
      <c r="AG31" s="1225"/>
      <c r="AH31" s="1225"/>
      <c r="AI31" s="1225"/>
      <c r="AJ31" s="1225"/>
      <c r="AK31" s="1225"/>
      <c r="AL31" s="1225"/>
      <c r="AM31" s="1225"/>
      <c r="AN31" s="1225"/>
      <c r="AO31" s="1225"/>
      <c r="AP31" s="1225"/>
      <c r="AQ31" s="1225"/>
      <c r="AR31" s="1225"/>
      <c r="AS31" s="1226"/>
      <c r="AT31" s="178"/>
    </row>
    <row r="32" spans="1:46" ht="21" customHeight="1">
      <c r="A32" s="178"/>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row>
    <row r="34" spans="8:14" ht="20.25" customHeight="1">
      <c r="H34" s="1230"/>
      <c r="I34" s="1230"/>
      <c r="J34" s="1230"/>
      <c r="K34" s="1230"/>
      <c r="L34" s="1230"/>
      <c r="M34" s="1230"/>
      <c r="N34" s="1230"/>
    </row>
    <row r="36" spans="10:15" ht="20.25" customHeight="1">
      <c r="J36" s="1231"/>
      <c r="K36" s="1231"/>
      <c r="L36" s="1231"/>
      <c r="M36" s="1231"/>
      <c r="N36" s="1231"/>
      <c r="O36" s="1231"/>
    </row>
  </sheetData>
  <sheetProtection/>
  <mergeCells count="52">
    <mergeCell ref="Q31:R31"/>
    <mergeCell ref="S31:U31"/>
    <mergeCell ref="W31:Z31"/>
    <mergeCell ref="AA31:AB31"/>
    <mergeCell ref="H34:N34"/>
    <mergeCell ref="J36:O36"/>
    <mergeCell ref="Q29:R29"/>
    <mergeCell ref="S29:U29"/>
    <mergeCell ref="W29:Z29"/>
    <mergeCell ref="AA29:AB29"/>
    <mergeCell ref="AF29:AS31"/>
    <mergeCell ref="C30:P30"/>
    <mergeCell ref="Q30:R30"/>
    <mergeCell ref="S30:U30"/>
    <mergeCell ref="W30:Z30"/>
    <mergeCell ref="AA30:AB30"/>
    <mergeCell ref="AF26:AL26"/>
    <mergeCell ref="AM26:AS26"/>
    <mergeCell ref="D27:J27"/>
    <mergeCell ref="K27:Q27"/>
    <mergeCell ref="R27:X27"/>
    <mergeCell ref="Y27:AE27"/>
    <mergeCell ref="AF27:AL27"/>
    <mergeCell ref="AM27:AS27"/>
    <mergeCell ref="Y19:AE19"/>
    <mergeCell ref="AF19:AL19"/>
    <mergeCell ref="AM19:AS19"/>
    <mergeCell ref="B22:B24"/>
    <mergeCell ref="B25:C25"/>
    <mergeCell ref="B26:C26"/>
    <mergeCell ref="D26:J26"/>
    <mergeCell ref="K26:Q26"/>
    <mergeCell ref="R26:X26"/>
    <mergeCell ref="Y26:AE26"/>
    <mergeCell ref="B17:C17"/>
    <mergeCell ref="D17:E17"/>
    <mergeCell ref="B19:B21"/>
    <mergeCell ref="D19:J19"/>
    <mergeCell ref="K19:Q19"/>
    <mergeCell ref="R19:X19"/>
    <mergeCell ref="I5:V5"/>
    <mergeCell ref="W5:X5"/>
    <mergeCell ref="AA5:AS6"/>
    <mergeCell ref="I7:V7"/>
    <mergeCell ref="W7:X7"/>
    <mergeCell ref="I9:AH13"/>
    <mergeCell ref="H1:AH1"/>
    <mergeCell ref="AJ1:AR3"/>
    <mergeCell ref="I3:K3"/>
    <mergeCell ref="L3:R3"/>
    <mergeCell ref="S3:V3"/>
    <mergeCell ref="W3:AG3"/>
  </mergeCells>
  <printOptions/>
  <pageMargins left="0.7086614173228347" right="0.7086614173228347" top="0.7480314960629921" bottom="0.7480314960629921" header="0.31496062992125984" footer="0.31496062992125984"/>
  <pageSetup horizontalDpi="600" verticalDpi="600" orientation="portrait" paperSize="9" scale="48" r:id="rId2"/>
  <drawing r:id="rId1"/>
</worksheet>
</file>

<file path=xl/worksheets/sheet26.xml><?xml version="1.0" encoding="utf-8"?>
<worksheet xmlns="http://schemas.openxmlformats.org/spreadsheetml/2006/main" xmlns:r="http://schemas.openxmlformats.org/officeDocument/2006/relationships">
  <sheetPr>
    <tabColor rgb="FFFF0000"/>
  </sheetPr>
  <dimension ref="A1:J16"/>
  <sheetViews>
    <sheetView view="pageBreakPreview" zoomScale="90" zoomScaleSheetLayoutView="90" zoomScalePageLayoutView="0" workbookViewId="0" topLeftCell="A10">
      <selection activeCell="C8" sqref="C8:F8"/>
    </sheetView>
  </sheetViews>
  <sheetFormatPr defaultColWidth="9.00390625" defaultRowHeight="15"/>
  <cols>
    <col min="1" max="1" width="1.28515625" style="96" customWidth="1"/>
    <col min="2" max="2" width="24.28125" style="96" customWidth="1"/>
    <col min="3" max="3" width="4.00390625" style="96" customWidth="1"/>
    <col min="4" max="5" width="20.140625" style="96" customWidth="1"/>
    <col min="6" max="6" width="12.7109375" style="96" customWidth="1"/>
    <col min="7" max="7" width="11.28125" style="96" customWidth="1"/>
    <col min="8" max="8" width="3.140625" style="96" customWidth="1"/>
    <col min="9" max="9" width="3.7109375" style="96" customWidth="1"/>
    <col min="10" max="10" width="2.421875" style="96" customWidth="1"/>
    <col min="11" max="16384" width="9.00390625" style="96" customWidth="1"/>
  </cols>
  <sheetData>
    <row r="1" spans="1:8" ht="15.75">
      <c r="A1" s="95"/>
      <c r="F1" s="842" t="s">
        <v>499</v>
      </c>
      <c r="G1" s="931"/>
      <c r="H1" s="931"/>
    </row>
    <row r="2" spans="1:6" ht="15.75">
      <c r="A2" s="95"/>
      <c r="F2" s="17"/>
    </row>
    <row r="3" spans="2:8" ht="15.75">
      <c r="B3" s="932" t="s">
        <v>360</v>
      </c>
      <c r="C3" s="933"/>
      <c r="D3" s="933"/>
      <c r="E3" s="933"/>
      <c r="F3" s="933"/>
      <c r="G3" s="933"/>
      <c r="H3" s="933"/>
    </row>
    <row r="4" spans="1:8" ht="15.75">
      <c r="A4" s="97"/>
      <c r="B4" s="97"/>
      <c r="C4" s="97"/>
      <c r="D4" s="97"/>
      <c r="E4" s="97"/>
      <c r="F4" s="97"/>
      <c r="G4" s="97"/>
      <c r="H4" s="97"/>
    </row>
    <row r="5" spans="1:8" ht="15.75">
      <c r="A5" s="97"/>
      <c r="B5" s="98" t="s">
        <v>189</v>
      </c>
      <c r="C5" s="934"/>
      <c r="D5" s="935"/>
      <c r="E5" s="935"/>
      <c r="F5" s="935"/>
      <c r="G5" s="935"/>
      <c r="H5" s="936"/>
    </row>
    <row r="6" spans="2:8" ht="12.75">
      <c r="B6" s="99" t="s">
        <v>190</v>
      </c>
      <c r="C6" s="937" t="s">
        <v>191</v>
      </c>
      <c r="D6" s="937"/>
      <c r="E6" s="937"/>
      <c r="F6" s="937"/>
      <c r="G6" s="937"/>
      <c r="H6" s="928"/>
    </row>
    <row r="7" spans="2:8" ht="92.25" customHeight="1">
      <c r="B7" s="236" t="s">
        <v>361</v>
      </c>
      <c r="C7" s="921" t="s">
        <v>362</v>
      </c>
      <c r="D7" s="922"/>
      <c r="E7" s="922"/>
      <c r="F7" s="923"/>
      <c r="G7" s="924" t="s">
        <v>31</v>
      </c>
      <c r="H7" s="925"/>
    </row>
    <row r="8" spans="2:8" ht="234" customHeight="1">
      <c r="B8" s="100" t="s">
        <v>363</v>
      </c>
      <c r="C8" s="921" t="s">
        <v>501</v>
      </c>
      <c r="D8" s="922"/>
      <c r="E8" s="922"/>
      <c r="F8" s="923"/>
      <c r="G8" s="924" t="s">
        <v>31</v>
      </c>
      <c r="H8" s="925"/>
    </row>
    <row r="9" spans="2:8" ht="51.75" customHeight="1">
      <c r="B9" s="236" t="s">
        <v>364</v>
      </c>
      <c r="C9" s="921" t="s">
        <v>365</v>
      </c>
      <c r="D9" s="922"/>
      <c r="E9" s="922"/>
      <c r="F9" s="923"/>
      <c r="G9" s="924" t="s">
        <v>31</v>
      </c>
      <c r="H9" s="925"/>
    </row>
    <row r="10" spans="2:8" ht="108.75" customHeight="1">
      <c r="B10" s="100" t="s">
        <v>366</v>
      </c>
      <c r="C10" s="921" t="s">
        <v>367</v>
      </c>
      <c r="D10" s="922"/>
      <c r="E10" s="922"/>
      <c r="F10" s="923"/>
      <c r="G10" s="924" t="s">
        <v>31</v>
      </c>
      <c r="H10" s="925"/>
    </row>
    <row r="12" spans="2:10" ht="12.75">
      <c r="B12" s="101" t="s">
        <v>200</v>
      </c>
      <c r="C12" s="102"/>
      <c r="D12" s="102"/>
      <c r="E12" s="102"/>
      <c r="F12" s="102"/>
      <c r="G12" s="102"/>
      <c r="H12" s="102"/>
      <c r="I12" s="102"/>
      <c r="J12" s="102"/>
    </row>
    <row r="13" spans="2:10" ht="25.5" customHeight="1">
      <c r="B13" s="1006" t="s">
        <v>368</v>
      </c>
      <c r="C13" s="1006"/>
      <c r="D13" s="1006"/>
      <c r="E13" s="1006"/>
      <c r="F13" s="1006"/>
      <c r="G13" s="1006"/>
      <c r="H13" s="1006"/>
      <c r="I13" s="102"/>
      <c r="J13" s="102"/>
    </row>
    <row r="14" spans="2:10" ht="12.75">
      <c r="B14" s="103" t="s">
        <v>369</v>
      </c>
      <c r="C14" s="102"/>
      <c r="D14" s="102"/>
      <c r="E14" s="102"/>
      <c r="F14" s="102"/>
      <c r="G14" s="102"/>
      <c r="H14" s="102"/>
      <c r="I14" s="102"/>
      <c r="J14" s="102"/>
    </row>
    <row r="15" spans="2:10" ht="12.75">
      <c r="B15" s="103" t="s">
        <v>370</v>
      </c>
      <c r="C15" s="102"/>
      <c r="D15" s="102"/>
      <c r="E15" s="102"/>
      <c r="F15" s="102"/>
      <c r="G15" s="102"/>
      <c r="H15" s="102"/>
      <c r="I15" s="102"/>
      <c r="J15" s="102"/>
    </row>
    <row r="16" ht="12.75">
      <c r="B16" s="101"/>
    </row>
  </sheetData>
  <sheetProtection/>
  <mergeCells count="13">
    <mergeCell ref="B13:H13"/>
    <mergeCell ref="C8:F8"/>
    <mergeCell ref="G8:H8"/>
    <mergeCell ref="C9:F9"/>
    <mergeCell ref="G9:H9"/>
    <mergeCell ref="C10:F10"/>
    <mergeCell ref="G10:H10"/>
    <mergeCell ref="F1:H1"/>
    <mergeCell ref="B3:H3"/>
    <mergeCell ref="C5:H5"/>
    <mergeCell ref="C6:H6"/>
    <mergeCell ref="C7:F7"/>
    <mergeCell ref="G7:H7"/>
  </mergeCells>
  <printOptions/>
  <pageMargins left="0.7" right="0.7" top="0.75" bottom="0.75" header="0.3" footer="0.3"/>
  <pageSetup horizontalDpi="600" verticalDpi="600" orientation="portrait" paperSize="9" scale="92" r:id="rId2"/>
  <drawing r:id="rId1"/>
</worksheet>
</file>

<file path=xl/worksheets/sheet27.xml><?xml version="1.0" encoding="utf-8"?>
<worksheet xmlns="http://schemas.openxmlformats.org/spreadsheetml/2006/main" xmlns:r="http://schemas.openxmlformats.org/officeDocument/2006/relationships">
  <sheetPr>
    <tabColor rgb="FF00B0F0"/>
  </sheetPr>
  <dimension ref="A1:IV30"/>
  <sheetViews>
    <sheetView zoomScalePageLayoutView="0" workbookViewId="0" topLeftCell="A18">
      <selection activeCell="A29" sqref="A29:J30"/>
    </sheetView>
  </sheetViews>
  <sheetFormatPr defaultColWidth="9.00390625" defaultRowHeight="15"/>
  <cols>
    <col min="1" max="1" width="5.28125" style="238" customWidth="1"/>
    <col min="2" max="3" width="9.00390625" style="238" customWidth="1"/>
    <col min="4" max="5" width="8.421875" style="238" customWidth="1"/>
    <col min="6" max="6" width="8.28125" style="238" customWidth="1"/>
    <col min="7" max="7" width="7.28125" style="238" customWidth="1"/>
    <col min="8" max="9" width="8.421875" style="238" customWidth="1"/>
    <col min="10" max="10" width="17.140625" style="238" customWidth="1"/>
    <col min="11" max="16384" width="9.00390625" style="238" customWidth="1"/>
  </cols>
  <sheetData>
    <row r="1" spans="1:10" ht="14.25">
      <c r="A1" s="237"/>
      <c r="B1" s="237"/>
      <c r="G1" s="987" t="s">
        <v>502</v>
      </c>
      <c r="H1" s="987"/>
      <c r="I1" s="987"/>
      <c r="J1" s="987"/>
    </row>
    <row r="2" spans="1:10" ht="18.75">
      <c r="A2" s="1260" t="s">
        <v>371</v>
      </c>
      <c r="B2" s="1261"/>
      <c r="C2" s="1261"/>
      <c r="D2" s="1261"/>
      <c r="E2" s="1261"/>
      <c r="F2" s="1261"/>
      <c r="G2" s="1261"/>
      <c r="H2" s="1261"/>
      <c r="I2" s="1261"/>
      <c r="J2" s="1261"/>
    </row>
    <row r="3" spans="1:6" ht="12.75">
      <c r="A3" s="1262"/>
      <c r="B3" s="1262"/>
      <c r="C3" s="1262"/>
      <c r="D3" s="1262"/>
      <c r="E3" s="1262"/>
      <c r="F3" s="239"/>
    </row>
    <row r="4" spans="1:10" ht="12.75">
      <c r="A4" s="1254"/>
      <c r="B4" s="1254"/>
      <c r="C4" s="1254"/>
      <c r="D4" s="1255"/>
      <c r="E4" s="1262"/>
      <c r="F4" s="240"/>
      <c r="G4" s="1263" t="s">
        <v>372</v>
      </c>
      <c r="H4" s="1263"/>
      <c r="I4" s="1264" t="s">
        <v>34</v>
      </c>
      <c r="J4" s="1265"/>
    </row>
    <row r="5" spans="1:10" ht="12.75">
      <c r="A5" s="1254"/>
      <c r="B5" s="1254"/>
      <c r="C5" s="1254"/>
      <c r="D5" s="1255"/>
      <c r="E5" s="1262"/>
      <c r="F5" s="241"/>
      <c r="G5" s="1263"/>
      <c r="H5" s="1263"/>
      <c r="I5" s="1266"/>
      <c r="J5" s="1267"/>
    </row>
    <row r="6" spans="1:10" ht="12.75">
      <c r="A6" s="1254"/>
      <c r="B6" s="1254"/>
      <c r="C6" s="1254"/>
      <c r="D6" s="1255"/>
      <c r="E6" s="1255"/>
      <c r="F6" s="241"/>
      <c r="G6" s="1263"/>
      <c r="H6" s="1263"/>
      <c r="I6" s="1268"/>
      <c r="J6" s="1269"/>
    </row>
    <row r="7" spans="1:10" ht="13.5" thickBot="1">
      <c r="A7" s="242"/>
      <c r="B7" s="242"/>
      <c r="C7" s="242"/>
      <c r="D7" s="242"/>
      <c r="E7" s="242"/>
      <c r="F7" s="242"/>
      <c r="G7" s="242"/>
      <c r="H7" s="242"/>
      <c r="I7" s="242"/>
      <c r="J7" s="242"/>
    </row>
    <row r="8" spans="1:256" ht="28.5" customHeight="1">
      <c r="A8" s="243"/>
      <c r="B8" s="1256" t="s">
        <v>206</v>
      </c>
      <c r="C8" s="1256"/>
      <c r="D8" s="1256" t="s">
        <v>373</v>
      </c>
      <c r="E8" s="1256"/>
      <c r="F8" s="1256" t="s">
        <v>374</v>
      </c>
      <c r="G8" s="1257"/>
      <c r="H8" s="1258" t="s">
        <v>375</v>
      </c>
      <c r="I8" s="1259"/>
      <c r="J8" s="244" t="s">
        <v>376</v>
      </c>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2"/>
      <c r="AY8" s="242"/>
      <c r="AZ8" s="242"/>
      <c r="BA8" s="242"/>
      <c r="BB8" s="242"/>
      <c r="BC8" s="242"/>
      <c r="BD8" s="242"/>
      <c r="BE8" s="242"/>
      <c r="BF8" s="242"/>
      <c r="BG8" s="242"/>
      <c r="BH8" s="242"/>
      <c r="BI8" s="242"/>
      <c r="BJ8" s="242"/>
      <c r="BK8" s="242"/>
      <c r="BL8" s="242"/>
      <c r="BM8" s="242"/>
      <c r="BN8" s="242"/>
      <c r="BO8" s="242"/>
      <c r="BP8" s="242"/>
      <c r="BQ8" s="242"/>
      <c r="BR8" s="242"/>
      <c r="BS8" s="242"/>
      <c r="BT8" s="242"/>
      <c r="BU8" s="242"/>
      <c r="BV8" s="242"/>
      <c r="BW8" s="242"/>
      <c r="BX8" s="242"/>
      <c r="BY8" s="242"/>
      <c r="BZ8" s="242"/>
      <c r="CA8" s="242"/>
      <c r="CB8" s="242"/>
      <c r="CC8" s="242"/>
      <c r="CD8" s="242"/>
      <c r="CE8" s="242"/>
      <c r="CF8" s="242"/>
      <c r="CG8" s="242"/>
      <c r="CH8" s="242"/>
      <c r="CI8" s="242"/>
      <c r="CJ8" s="242"/>
      <c r="CK8" s="242"/>
      <c r="CL8" s="242"/>
      <c r="CM8" s="242"/>
      <c r="CN8" s="242"/>
      <c r="CO8" s="242"/>
      <c r="CP8" s="242"/>
      <c r="CQ8" s="242"/>
      <c r="CR8" s="242"/>
      <c r="CS8" s="242"/>
      <c r="CT8" s="242"/>
      <c r="CU8" s="242"/>
      <c r="CV8" s="242"/>
      <c r="CW8" s="242"/>
      <c r="CX8" s="242"/>
      <c r="CY8" s="242"/>
      <c r="CZ8" s="242"/>
      <c r="DA8" s="242"/>
      <c r="DB8" s="242"/>
      <c r="DC8" s="242"/>
      <c r="DD8" s="242"/>
      <c r="DE8" s="242"/>
      <c r="DF8" s="242"/>
      <c r="DG8" s="242"/>
      <c r="DH8" s="242"/>
      <c r="DI8" s="242"/>
      <c r="DJ8" s="242"/>
      <c r="DK8" s="242"/>
      <c r="DL8" s="242"/>
      <c r="DM8" s="242"/>
      <c r="DN8" s="242"/>
      <c r="DO8" s="242"/>
      <c r="DP8" s="242"/>
      <c r="DQ8" s="242"/>
      <c r="DR8" s="242"/>
      <c r="DS8" s="242"/>
      <c r="DT8" s="242"/>
      <c r="DU8" s="242"/>
      <c r="DV8" s="242"/>
      <c r="DW8" s="242"/>
      <c r="DX8" s="242"/>
      <c r="DY8" s="242"/>
      <c r="DZ8" s="242"/>
      <c r="EA8" s="242"/>
      <c r="EB8" s="242"/>
      <c r="EC8" s="242"/>
      <c r="ED8" s="242"/>
      <c r="EE8" s="242"/>
      <c r="EF8" s="242"/>
      <c r="EG8" s="242"/>
      <c r="EH8" s="242"/>
      <c r="EI8" s="242"/>
      <c r="EJ8" s="242"/>
      <c r="EK8" s="242"/>
      <c r="EL8" s="242"/>
      <c r="EM8" s="242"/>
      <c r="EN8" s="242"/>
      <c r="EO8" s="242"/>
      <c r="EP8" s="242"/>
      <c r="EQ8" s="242"/>
      <c r="ER8" s="242"/>
      <c r="ES8" s="242"/>
      <c r="ET8" s="242"/>
      <c r="EU8" s="242"/>
      <c r="EV8" s="242"/>
      <c r="EW8" s="242"/>
      <c r="EX8" s="242"/>
      <c r="EY8" s="242"/>
      <c r="EZ8" s="242"/>
      <c r="FA8" s="242"/>
      <c r="FB8" s="242"/>
      <c r="FC8" s="242"/>
      <c r="FD8" s="242"/>
      <c r="FE8" s="242"/>
      <c r="FF8" s="242"/>
      <c r="FG8" s="242"/>
      <c r="FH8" s="242"/>
      <c r="FI8" s="242"/>
      <c r="FJ8" s="242"/>
      <c r="FK8" s="242"/>
      <c r="FL8" s="242"/>
      <c r="FM8" s="242"/>
      <c r="FN8" s="242"/>
      <c r="FO8" s="242"/>
      <c r="FP8" s="242"/>
      <c r="FQ8" s="242"/>
      <c r="FR8" s="242"/>
      <c r="FS8" s="242"/>
      <c r="FT8" s="242"/>
      <c r="FU8" s="242"/>
      <c r="FV8" s="242"/>
      <c r="FW8" s="242"/>
      <c r="FX8" s="242"/>
      <c r="FY8" s="242"/>
      <c r="FZ8" s="242"/>
      <c r="GA8" s="242"/>
      <c r="GB8" s="242"/>
      <c r="GC8" s="242"/>
      <c r="GD8" s="242"/>
      <c r="GE8" s="242"/>
      <c r="GF8" s="242"/>
      <c r="GG8" s="242"/>
      <c r="GH8" s="242"/>
      <c r="GI8" s="242"/>
      <c r="GJ8" s="242"/>
      <c r="GK8" s="242"/>
      <c r="GL8" s="242"/>
      <c r="GM8" s="242"/>
      <c r="GN8" s="242"/>
      <c r="GO8" s="242"/>
      <c r="GP8" s="242"/>
      <c r="GQ8" s="242"/>
      <c r="GR8" s="242"/>
      <c r="GS8" s="242"/>
      <c r="GT8" s="242"/>
      <c r="GU8" s="242"/>
      <c r="GV8" s="242"/>
      <c r="GW8" s="242"/>
      <c r="GX8" s="242"/>
      <c r="GY8" s="242"/>
      <c r="GZ8" s="242"/>
      <c r="HA8" s="242"/>
      <c r="HB8" s="242"/>
      <c r="HC8" s="242"/>
      <c r="HD8" s="242"/>
      <c r="HE8" s="242"/>
      <c r="HF8" s="242"/>
      <c r="HG8" s="242"/>
      <c r="HH8" s="242"/>
      <c r="HI8" s="242"/>
      <c r="HJ8" s="242"/>
      <c r="HK8" s="242"/>
      <c r="HL8" s="242"/>
      <c r="HM8" s="242"/>
      <c r="HN8" s="242"/>
      <c r="HO8" s="242"/>
      <c r="HP8" s="242"/>
      <c r="HQ8" s="242"/>
      <c r="HR8" s="242"/>
      <c r="HS8" s="242"/>
      <c r="HT8" s="242"/>
      <c r="HU8" s="242"/>
      <c r="HV8" s="242"/>
      <c r="HW8" s="242"/>
      <c r="HX8" s="242"/>
      <c r="HY8" s="242"/>
      <c r="HZ8" s="242"/>
      <c r="IA8" s="242"/>
      <c r="IB8" s="242"/>
      <c r="IC8" s="242"/>
      <c r="ID8" s="242"/>
      <c r="IE8" s="242"/>
      <c r="IF8" s="242"/>
      <c r="IG8" s="242"/>
      <c r="IH8" s="242"/>
      <c r="II8" s="242"/>
      <c r="IJ8" s="242"/>
      <c r="IK8" s="242"/>
      <c r="IL8" s="242"/>
      <c r="IM8" s="242"/>
      <c r="IN8" s="242"/>
      <c r="IO8" s="242"/>
      <c r="IP8" s="242"/>
      <c r="IQ8" s="242"/>
      <c r="IR8" s="242"/>
      <c r="IS8" s="242"/>
      <c r="IT8" s="242"/>
      <c r="IU8" s="242"/>
      <c r="IV8" s="242"/>
    </row>
    <row r="9" spans="1:256" ht="18.75" customHeight="1">
      <c r="A9" s="243">
        <v>1</v>
      </c>
      <c r="B9" s="1232"/>
      <c r="C9" s="1232"/>
      <c r="D9" s="1247"/>
      <c r="E9" s="1248"/>
      <c r="F9" s="1232"/>
      <c r="G9" s="1233"/>
      <c r="H9" s="1238"/>
      <c r="I9" s="1239"/>
      <c r="J9" s="245"/>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42"/>
      <c r="AV9" s="242"/>
      <c r="AW9" s="242"/>
      <c r="AX9" s="242"/>
      <c r="AY9" s="242"/>
      <c r="AZ9" s="242"/>
      <c r="BA9" s="242"/>
      <c r="BB9" s="242"/>
      <c r="BC9" s="242"/>
      <c r="BD9" s="242"/>
      <c r="BE9" s="242"/>
      <c r="BF9" s="242"/>
      <c r="BG9" s="242"/>
      <c r="BH9" s="242"/>
      <c r="BI9" s="242"/>
      <c r="BJ9" s="242"/>
      <c r="BK9" s="242"/>
      <c r="BL9" s="242"/>
      <c r="BM9" s="242"/>
      <c r="BN9" s="242"/>
      <c r="BO9" s="242"/>
      <c r="BP9" s="242"/>
      <c r="BQ9" s="242"/>
      <c r="BR9" s="242"/>
      <c r="BS9" s="242"/>
      <c r="BT9" s="242"/>
      <c r="BU9" s="242"/>
      <c r="BV9" s="242"/>
      <c r="BW9" s="242"/>
      <c r="BX9" s="242"/>
      <c r="BY9" s="242"/>
      <c r="BZ9" s="242"/>
      <c r="CA9" s="242"/>
      <c r="CB9" s="242"/>
      <c r="CC9" s="242"/>
      <c r="CD9" s="242"/>
      <c r="CE9" s="242"/>
      <c r="CF9" s="242"/>
      <c r="CG9" s="242"/>
      <c r="CH9" s="242"/>
      <c r="CI9" s="242"/>
      <c r="CJ9" s="242"/>
      <c r="CK9" s="242"/>
      <c r="CL9" s="242"/>
      <c r="CM9" s="242"/>
      <c r="CN9" s="242"/>
      <c r="CO9" s="242"/>
      <c r="CP9" s="242"/>
      <c r="CQ9" s="242"/>
      <c r="CR9" s="242"/>
      <c r="CS9" s="242"/>
      <c r="CT9" s="242"/>
      <c r="CU9" s="242"/>
      <c r="CV9" s="242"/>
      <c r="CW9" s="242"/>
      <c r="CX9" s="242"/>
      <c r="CY9" s="242"/>
      <c r="CZ9" s="242"/>
      <c r="DA9" s="242"/>
      <c r="DB9" s="242"/>
      <c r="DC9" s="242"/>
      <c r="DD9" s="242"/>
      <c r="DE9" s="242"/>
      <c r="DF9" s="242"/>
      <c r="DG9" s="242"/>
      <c r="DH9" s="242"/>
      <c r="DI9" s="242"/>
      <c r="DJ9" s="242"/>
      <c r="DK9" s="242"/>
      <c r="DL9" s="242"/>
      <c r="DM9" s="242"/>
      <c r="DN9" s="242"/>
      <c r="DO9" s="242"/>
      <c r="DP9" s="242"/>
      <c r="DQ9" s="242"/>
      <c r="DR9" s="242"/>
      <c r="DS9" s="242"/>
      <c r="DT9" s="242"/>
      <c r="DU9" s="242"/>
      <c r="DV9" s="242"/>
      <c r="DW9" s="242"/>
      <c r="DX9" s="242"/>
      <c r="DY9" s="242"/>
      <c r="DZ9" s="242"/>
      <c r="EA9" s="242"/>
      <c r="EB9" s="242"/>
      <c r="EC9" s="242"/>
      <c r="ED9" s="242"/>
      <c r="EE9" s="242"/>
      <c r="EF9" s="242"/>
      <c r="EG9" s="242"/>
      <c r="EH9" s="242"/>
      <c r="EI9" s="242"/>
      <c r="EJ9" s="242"/>
      <c r="EK9" s="242"/>
      <c r="EL9" s="242"/>
      <c r="EM9" s="242"/>
      <c r="EN9" s="242"/>
      <c r="EO9" s="242"/>
      <c r="EP9" s="242"/>
      <c r="EQ9" s="242"/>
      <c r="ER9" s="242"/>
      <c r="ES9" s="242"/>
      <c r="ET9" s="242"/>
      <c r="EU9" s="242"/>
      <c r="EV9" s="242"/>
      <c r="EW9" s="242"/>
      <c r="EX9" s="242"/>
      <c r="EY9" s="242"/>
      <c r="EZ9" s="242"/>
      <c r="FA9" s="242"/>
      <c r="FB9" s="242"/>
      <c r="FC9" s="242"/>
      <c r="FD9" s="242"/>
      <c r="FE9" s="242"/>
      <c r="FF9" s="242"/>
      <c r="FG9" s="242"/>
      <c r="FH9" s="242"/>
      <c r="FI9" s="242"/>
      <c r="FJ9" s="242"/>
      <c r="FK9" s="242"/>
      <c r="FL9" s="242"/>
      <c r="FM9" s="242"/>
      <c r="FN9" s="242"/>
      <c r="FO9" s="242"/>
      <c r="FP9" s="242"/>
      <c r="FQ9" s="242"/>
      <c r="FR9" s="242"/>
      <c r="FS9" s="242"/>
      <c r="FT9" s="242"/>
      <c r="FU9" s="242"/>
      <c r="FV9" s="242"/>
      <c r="FW9" s="242"/>
      <c r="FX9" s="242"/>
      <c r="FY9" s="242"/>
      <c r="FZ9" s="242"/>
      <c r="GA9" s="242"/>
      <c r="GB9" s="242"/>
      <c r="GC9" s="242"/>
      <c r="GD9" s="242"/>
      <c r="GE9" s="242"/>
      <c r="GF9" s="242"/>
      <c r="GG9" s="242"/>
      <c r="GH9" s="242"/>
      <c r="GI9" s="242"/>
      <c r="GJ9" s="242"/>
      <c r="GK9" s="242"/>
      <c r="GL9" s="242"/>
      <c r="GM9" s="242"/>
      <c r="GN9" s="242"/>
      <c r="GO9" s="242"/>
      <c r="GP9" s="242"/>
      <c r="GQ9" s="242"/>
      <c r="GR9" s="242"/>
      <c r="GS9" s="242"/>
      <c r="GT9" s="242"/>
      <c r="GU9" s="242"/>
      <c r="GV9" s="242"/>
      <c r="GW9" s="242"/>
      <c r="GX9" s="242"/>
      <c r="GY9" s="242"/>
      <c r="GZ9" s="242"/>
      <c r="HA9" s="242"/>
      <c r="HB9" s="242"/>
      <c r="HC9" s="242"/>
      <c r="HD9" s="242"/>
      <c r="HE9" s="242"/>
      <c r="HF9" s="242"/>
      <c r="HG9" s="242"/>
      <c r="HH9" s="242"/>
      <c r="HI9" s="242"/>
      <c r="HJ9" s="242"/>
      <c r="HK9" s="242"/>
      <c r="HL9" s="242"/>
      <c r="HM9" s="242"/>
      <c r="HN9" s="242"/>
      <c r="HO9" s="242"/>
      <c r="HP9" s="242"/>
      <c r="HQ9" s="242"/>
      <c r="HR9" s="242"/>
      <c r="HS9" s="242"/>
      <c r="HT9" s="242"/>
      <c r="HU9" s="242"/>
      <c r="HV9" s="242"/>
      <c r="HW9" s="242"/>
      <c r="HX9" s="242"/>
      <c r="HY9" s="242"/>
      <c r="HZ9" s="242"/>
      <c r="IA9" s="242"/>
      <c r="IB9" s="242"/>
      <c r="IC9" s="242"/>
      <c r="ID9" s="242"/>
      <c r="IE9" s="242"/>
      <c r="IF9" s="242"/>
      <c r="IG9" s="242"/>
      <c r="IH9" s="242"/>
      <c r="II9" s="242"/>
      <c r="IJ9" s="242"/>
      <c r="IK9" s="242"/>
      <c r="IL9" s="242"/>
      <c r="IM9" s="242"/>
      <c r="IN9" s="242"/>
      <c r="IO9" s="242"/>
      <c r="IP9" s="242"/>
      <c r="IQ9" s="242"/>
      <c r="IR9" s="242"/>
      <c r="IS9" s="242"/>
      <c r="IT9" s="242"/>
      <c r="IU9" s="242"/>
      <c r="IV9" s="242"/>
    </row>
    <row r="10" spans="1:256" ht="18.75" customHeight="1">
      <c r="A10" s="243">
        <v>2</v>
      </c>
      <c r="B10" s="1232"/>
      <c r="C10" s="1232"/>
      <c r="D10" s="1247"/>
      <c r="E10" s="1248"/>
      <c r="F10" s="1232"/>
      <c r="G10" s="1233"/>
      <c r="H10" s="1238"/>
      <c r="I10" s="1239"/>
      <c r="J10" s="245"/>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242"/>
      <c r="BE10" s="242"/>
      <c r="BF10" s="242"/>
      <c r="BG10" s="242"/>
      <c r="BH10" s="242"/>
      <c r="BI10" s="242"/>
      <c r="BJ10" s="242"/>
      <c r="BK10" s="242"/>
      <c r="BL10" s="242"/>
      <c r="BM10" s="242"/>
      <c r="BN10" s="242"/>
      <c r="BO10" s="242"/>
      <c r="BP10" s="242"/>
      <c r="BQ10" s="242"/>
      <c r="BR10" s="242"/>
      <c r="BS10" s="242"/>
      <c r="BT10" s="242"/>
      <c r="BU10" s="242"/>
      <c r="BV10" s="242"/>
      <c r="BW10" s="242"/>
      <c r="BX10" s="242"/>
      <c r="BY10" s="242"/>
      <c r="BZ10" s="242"/>
      <c r="CA10" s="242"/>
      <c r="CB10" s="242"/>
      <c r="CC10" s="242"/>
      <c r="CD10" s="242"/>
      <c r="CE10" s="242"/>
      <c r="CF10" s="242"/>
      <c r="CG10" s="242"/>
      <c r="CH10" s="242"/>
      <c r="CI10" s="242"/>
      <c r="CJ10" s="242"/>
      <c r="CK10" s="242"/>
      <c r="CL10" s="242"/>
      <c r="CM10" s="242"/>
      <c r="CN10" s="242"/>
      <c r="CO10" s="242"/>
      <c r="CP10" s="242"/>
      <c r="CQ10" s="242"/>
      <c r="CR10" s="242"/>
      <c r="CS10" s="242"/>
      <c r="CT10" s="242"/>
      <c r="CU10" s="242"/>
      <c r="CV10" s="242"/>
      <c r="CW10" s="242"/>
      <c r="CX10" s="242"/>
      <c r="CY10" s="242"/>
      <c r="CZ10" s="242"/>
      <c r="DA10" s="242"/>
      <c r="DB10" s="242"/>
      <c r="DC10" s="242"/>
      <c r="DD10" s="242"/>
      <c r="DE10" s="242"/>
      <c r="DF10" s="242"/>
      <c r="DG10" s="242"/>
      <c r="DH10" s="242"/>
      <c r="DI10" s="242"/>
      <c r="DJ10" s="242"/>
      <c r="DK10" s="242"/>
      <c r="DL10" s="242"/>
      <c r="DM10" s="242"/>
      <c r="DN10" s="242"/>
      <c r="DO10" s="242"/>
      <c r="DP10" s="242"/>
      <c r="DQ10" s="242"/>
      <c r="DR10" s="242"/>
      <c r="DS10" s="242"/>
      <c r="DT10" s="242"/>
      <c r="DU10" s="242"/>
      <c r="DV10" s="242"/>
      <c r="DW10" s="242"/>
      <c r="DX10" s="242"/>
      <c r="DY10" s="242"/>
      <c r="DZ10" s="242"/>
      <c r="EA10" s="242"/>
      <c r="EB10" s="242"/>
      <c r="EC10" s="242"/>
      <c r="ED10" s="242"/>
      <c r="EE10" s="242"/>
      <c r="EF10" s="242"/>
      <c r="EG10" s="242"/>
      <c r="EH10" s="242"/>
      <c r="EI10" s="242"/>
      <c r="EJ10" s="242"/>
      <c r="EK10" s="242"/>
      <c r="EL10" s="242"/>
      <c r="EM10" s="242"/>
      <c r="EN10" s="242"/>
      <c r="EO10" s="242"/>
      <c r="EP10" s="242"/>
      <c r="EQ10" s="242"/>
      <c r="ER10" s="242"/>
      <c r="ES10" s="242"/>
      <c r="ET10" s="242"/>
      <c r="EU10" s="242"/>
      <c r="EV10" s="242"/>
      <c r="EW10" s="242"/>
      <c r="EX10" s="242"/>
      <c r="EY10" s="242"/>
      <c r="EZ10" s="242"/>
      <c r="FA10" s="242"/>
      <c r="FB10" s="242"/>
      <c r="FC10" s="242"/>
      <c r="FD10" s="242"/>
      <c r="FE10" s="242"/>
      <c r="FF10" s="242"/>
      <c r="FG10" s="242"/>
      <c r="FH10" s="242"/>
      <c r="FI10" s="242"/>
      <c r="FJ10" s="242"/>
      <c r="FK10" s="242"/>
      <c r="FL10" s="242"/>
      <c r="FM10" s="242"/>
      <c r="FN10" s="242"/>
      <c r="FO10" s="242"/>
      <c r="FP10" s="242"/>
      <c r="FQ10" s="242"/>
      <c r="FR10" s="242"/>
      <c r="FS10" s="242"/>
      <c r="FT10" s="242"/>
      <c r="FU10" s="242"/>
      <c r="FV10" s="242"/>
      <c r="FW10" s="242"/>
      <c r="FX10" s="242"/>
      <c r="FY10" s="242"/>
      <c r="FZ10" s="242"/>
      <c r="GA10" s="242"/>
      <c r="GB10" s="242"/>
      <c r="GC10" s="242"/>
      <c r="GD10" s="242"/>
      <c r="GE10" s="242"/>
      <c r="GF10" s="242"/>
      <c r="GG10" s="242"/>
      <c r="GH10" s="242"/>
      <c r="GI10" s="242"/>
      <c r="GJ10" s="242"/>
      <c r="GK10" s="242"/>
      <c r="GL10" s="242"/>
      <c r="GM10" s="242"/>
      <c r="GN10" s="242"/>
      <c r="GO10" s="242"/>
      <c r="GP10" s="242"/>
      <c r="GQ10" s="242"/>
      <c r="GR10" s="242"/>
      <c r="GS10" s="242"/>
      <c r="GT10" s="242"/>
      <c r="GU10" s="242"/>
      <c r="GV10" s="242"/>
      <c r="GW10" s="242"/>
      <c r="GX10" s="242"/>
      <c r="GY10" s="242"/>
      <c r="GZ10" s="242"/>
      <c r="HA10" s="242"/>
      <c r="HB10" s="242"/>
      <c r="HC10" s="242"/>
      <c r="HD10" s="242"/>
      <c r="HE10" s="242"/>
      <c r="HF10" s="242"/>
      <c r="HG10" s="242"/>
      <c r="HH10" s="242"/>
      <c r="HI10" s="242"/>
      <c r="HJ10" s="242"/>
      <c r="HK10" s="242"/>
      <c r="HL10" s="242"/>
      <c r="HM10" s="242"/>
      <c r="HN10" s="242"/>
      <c r="HO10" s="242"/>
      <c r="HP10" s="242"/>
      <c r="HQ10" s="242"/>
      <c r="HR10" s="242"/>
      <c r="HS10" s="242"/>
      <c r="HT10" s="242"/>
      <c r="HU10" s="242"/>
      <c r="HV10" s="242"/>
      <c r="HW10" s="242"/>
      <c r="HX10" s="242"/>
      <c r="HY10" s="242"/>
      <c r="HZ10" s="242"/>
      <c r="IA10" s="242"/>
      <c r="IB10" s="242"/>
      <c r="IC10" s="242"/>
      <c r="ID10" s="242"/>
      <c r="IE10" s="242"/>
      <c r="IF10" s="242"/>
      <c r="IG10" s="242"/>
      <c r="IH10" s="242"/>
      <c r="II10" s="242"/>
      <c r="IJ10" s="242"/>
      <c r="IK10" s="242"/>
      <c r="IL10" s="242"/>
      <c r="IM10" s="242"/>
      <c r="IN10" s="242"/>
      <c r="IO10" s="242"/>
      <c r="IP10" s="242"/>
      <c r="IQ10" s="242"/>
      <c r="IR10" s="242"/>
      <c r="IS10" s="242"/>
      <c r="IT10" s="242"/>
      <c r="IU10" s="242"/>
      <c r="IV10" s="242"/>
    </row>
    <row r="11" spans="1:256" ht="18.75" customHeight="1">
      <c r="A11" s="243">
        <v>3</v>
      </c>
      <c r="B11" s="1233"/>
      <c r="C11" s="1243"/>
      <c r="D11" s="1241"/>
      <c r="E11" s="1244"/>
      <c r="F11" s="1233"/>
      <c r="G11" s="1245"/>
      <c r="H11" s="1238"/>
      <c r="I11" s="1246"/>
      <c r="J11" s="245"/>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2"/>
      <c r="AY11" s="242"/>
      <c r="AZ11" s="242"/>
      <c r="BA11" s="242"/>
      <c r="BB11" s="242"/>
      <c r="BC11" s="242"/>
      <c r="BD11" s="242"/>
      <c r="BE11" s="242"/>
      <c r="BF11" s="242"/>
      <c r="BG11" s="242"/>
      <c r="BH11" s="242"/>
      <c r="BI11" s="242"/>
      <c r="BJ11" s="242"/>
      <c r="BK11" s="242"/>
      <c r="BL11" s="242"/>
      <c r="BM11" s="242"/>
      <c r="BN11" s="242"/>
      <c r="BO11" s="242"/>
      <c r="BP11" s="242"/>
      <c r="BQ11" s="242"/>
      <c r="BR11" s="242"/>
      <c r="BS11" s="242"/>
      <c r="BT11" s="242"/>
      <c r="BU11" s="242"/>
      <c r="BV11" s="242"/>
      <c r="BW11" s="242"/>
      <c r="BX11" s="242"/>
      <c r="BY11" s="242"/>
      <c r="BZ11" s="242"/>
      <c r="CA11" s="242"/>
      <c r="CB11" s="242"/>
      <c r="CC11" s="242"/>
      <c r="CD11" s="242"/>
      <c r="CE11" s="242"/>
      <c r="CF11" s="242"/>
      <c r="CG11" s="242"/>
      <c r="CH11" s="242"/>
      <c r="CI11" s="242"/>
      <c r="CJ11" s="242"/>
      <c r="CK11" s="242"/>
      <c r="CL11" s="242"/>
      <c r="CM11" s="242"/>
      <c r="CN11" s="242"/>
      <c r="CO11" s="242"/>
      <c r="CP11" s="242"/>
      <c r="CQ11" s="242"/>
      <c r="CR11" s="242"/>
      <c r="CS11" s="242"/>
      <c r="CT11" s="242"/>
      <c r="CU11" s="242"/>
      <c r="CV11" s="242"/>
      <c r="CW11" s="242"/>
      <c r="CX11" s="242"/>
      <c r="CY11" s="242"/>
      <c r="CZ11" s="242"/>
      <c r="DA11" s="242"/>
      <c r="DB11" s="242"/>
      <c r="DC11" s="242"/>
      <c r="DD11" s="242"/>
      <c r="DE11" s="242"/>
      <c r="DF11" s="242"/>
      <c r="DG11" s="242"/>
      <c r="DH11" s="242"/>
      <c r="DI11" s="242"/>
      <c r="DJ11" s="242"/>
      <c r="DK11" s="242"/>
      <c r="DL11" s="242"/>
      <c r="DM11" s="242"/>
      <c r="DN11" s="242"/>
      <c r="DO11" s="242"/>
      <c r="DP11" s="242"/>
      <c r="DQ11" s="242"/>
      <c r="DR11" s="242"/>
      <c r="DS11" s="242"/>
      <c r="DT11" s="242"/>
      <c r="DU11" s="242"/>
      <c r="DV11" s="242"/>
      <c r="DW11" s="242"/>
      <c r="DX11" s="242"/>
      <c r="DY11" s="242"/>
      <c r="DZ11" s="242"/>
      <c r="EA11" s="242"/>
      <c r="EB11" s="242"/>
      <c r="EC11" s="242"/>
      <c r="ED11" s="242"/>
      <c r="EE11" s="242"/>
      <c r="EF11" s="242"/>
      <c r="EG11" s="242"/>
      <c r="EH11" s="242"/>
      <c r="EI11" s="242"/>
      <c r="EJ11" s="242"/>
      <c r="EK11" s="242"/>
      <c r="EL11" s="242"/>
      <c r="EM11" s="242"/>
      <c r="EN11" s="242"/>
      <c r="EO11" s="242"/>
      <c r="EP11" s="242"/>
      <c r="EQ11" s="242"/>
      <c r="ER11" s="242"/>
      <c r="ES11" s="242"/>
      <c r="ET11" s="242"/>
      <c r="EU11" s="242"/>
      <c r="EV11" s="242"/>
      <c r="EW11" s="242"/>
      <c r="EX11" s="242"/>
      <c r="EY11" s="242"/>
      <c r="EZ11" s="242"/>
      <c r="FA11" s="242"/>
      <c r="FB11" s="242"/>
      <c r="FC11" s="242"/>
      <c r="FD11" s="242"/>
      <c r="FE11" s="242"/>
      <c r="FF11" s="242"/>
      <c r="FG11" s="242"/>
      <c r="FH11" s="242"/>
      <c r="FI11" s="242"/>
      <c r="FJ11" s="242"/>
      <c r="FK11" s="242"/>
      <c r="FL11" s="242"/>
      <c r="FM11" s="242"/>
      <c r="FN11" s="242"/>
      <c r="FO11" s="242"/>
      <c r="FP11" s="242"/>
      <c r="FQ11" s="242"/>
      <c r="FR11" s="242"/>
      <c r="FS11" s="242"/>
      <c r="FT11" s="242"/>
      <c r="FU11" s="242"/>
      <c r="FV11" s="242"/>
      <c r="FW11" s="242"/>
      <c r="FX11" s="242"/>
      <c r="FY11" s="242"/>
      <c r="FZ11" s="242"/>
      <c r="GA11" s="242"/>
      <c r="GB11" s="242"/>
      <c r="GC11" s="242"/>
      <c r="GD11" s="242"/>
      <c r="GE11" s="242"/>
      <c r="GF11" s="242"/>
      <c r="GG11" s="242"/>
      <c r="GH11" s="242"/>
      <c r="GI11" s="242"/>
      <c r="GJ11" s="242"/>
      <c r="GK11" s="242"/>
      <c r="GL11" s="242"/>
      <c r="GM11" s="242"/>
      <c r="GN11" s="242"/>
      <c r="GO11" s="242"/>
      <c r="GP11" s="242"/>
      <c r="GQ11" s="242"/>
      <c r="GR11" s="242"/>
      <c r="GS11" s="242"/>
      <c r="GT11" s="242"/>
      <c r="GU11" s="242"/>
      <c r="GV11" s="242"/>
      <c r="GW11" s="242"/>
      <c r="GX11" s="242"/>
      <c r="GY11" s="242"/>
      <c r="GZ11" s="242"/>
      <c r="HA11" s="242"/>
      <c r="HB11" s="242"/>
      <c r="HC11" s="242"/>
      <c r="HD11" s="242"/>
      <c r="HE11" s="242"/>
      <c r="HF11" s="242"/>
      <c r="HG11" s="242"/>
      <c r="HH11" s="242"/>
      <c r="HI11" s="242"/>
      <c r="HJ11" s="242"/>
      <c r="HK11" s="242"/>
      <c r="HL11" s="242"/>
      <c r="HM11" s="242"/>
      <c r="HN11" s="242"/>
      <c r="HO11" s="242"/>
      <c r="HP11" s="242"/>
      <c r="HQ11" s="242"/>
      <c r="HR11" s="242"/>
      <c r="HS11" s="242"/>
      <c r="HT11" s="242"/>
      <c r="HU11" s="242"/>
      <c r="HV11" s="242"/>
      <c r="HW11" s="242"/>
      <c r="HX11" s="242"/>
      <c r="HY11" s="242"/>
      <c r="HZ11" s="242"/>
      <c r="IA11" s="242"/>
      <c r="IB11" s="242"/>
      <c r="IC11" s="242"/>
      <c r="ID11" s="242"/>
      <c r="IE11" s="242"/>
      <c r="IF11" s="242"/>
      <c r="IG11" s="242"/>
      <c r="IH11" s="242"/>
      <c r="II11" s="242"/>
      <c r="IJ11" s="242"/>
      <c r="IK11" s="242"/>
      <c r="IL11" s="242"/>
      <c r="IM11" s="242"/>
      <c r="IN11" s="242"/>
      <c r="IO11" s="242"/>
      <c r="IP11" s="242"/>
      <c r="IQ11" s="242"/>
      <c r="IR11" s="242"/>
      <c r="IS11" s="242"/>
      <c r="IT11" s="242"/>
      <c r="IU11" s="242"/>
      <c r="IV11" s="242"/>
    </row>
    <row r="12" spans="1:256" ht="18.75" customHeight="1">
      <c r="A12" s="243">
        <v>4</v>
      </c>
      <c r="B12" s="1233"/>
      <c r="C12" s="1243"/>
      <c r="D12" s="1241"/>
      <c r="E12" s="1244"/>
      <c r="F12" s="1233"/>
      <c r="G12" s="1245"/>
      <c r="H12" s="1238"/>
      <c r="I12" s="1246"/>
      <c r="J12" s="245"/>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c r="AQ12" s="242"/>
      <c r="AR12" s="242"/>
      <c r="AS12" s="242"/>
      <c r="AT12" s="242"/>
      <c r="AU12" s="242"/>
      <c r="AV12" s="242"/>
      <c r="AW12" s="242"/>
      <c r="AX12" s="242"/>
      <c r="AY12" s="242"/>
      <c r="AZ12" s="242"/>
      <c r="BA12" s="242"/>
      <c r="BB12" s="242"/>
      <c r="BC12" s="242"/>
      <c r="BD12" s="242"/>
      <c r="BE12" s="242"/>
      <c r="BF12" s="242"/>
      <c r="BG12" s="242"/>
      <c r="BH12" s="242"/>
      <c r="BI12" s="242"/>
      <c r="BJ12" s="242"/>
      <c r="BK12" s="242"/>
      <c r="BL12" s="242"/>
      <c r="BM12" s="242"/>
      <c r="BN12" s="242"/>
      <c r="BO12" s="242"/>
      <c r="BP12" s="242"/>
      <c r="BQ12" s="242"/>
      <c r="BR12" s="242"/>
      <c r="BS12" s="242"/>
      <c r="BT12" s="242"/>
      <c r="BU12" s="242"/>
      <c r="BV12" s="242"/>
      <c r="BW12" s="242"/>
      <c r="BX12" s="242"/>
      <c r="BY12" s="242"/>
      <c r="BZ12" s="242"/>
      <c r="CA12" s="242"/>
      <c r="CB12" s="242"/>
      <c r="CC12" s="242"/>
      <c r="CD12" s="242"/>
      <c r="CE12" s="242"/>
      <c r="CF12" s="242"/>
      <c r="CG12" s="242"/>
      <c r="CH12" s="242"/>
      <c r="CI12" s="242"/>
      <c r="CJ12" s="242"/>
      <c r="CK12" s="242"/>
      <c r="CL12" s="242"/>
      <c r="CM12" s="242"/>
      <c r="CN12" s="242"/>
      <c r="CO12" s="242"/>
      <c r="CP12" s="242"/>
      <c r="CQ12" s="242"/>
      <c r="CR12" s="242"/>
      <c r="CS12" s="242"/>
      <c r="CT12" s="242"/>
      <c r="CU12" s="242"/>
      <c r="CV12" s="242"/>
      <c r="CW12" s="242"/>
      <c r="CX12" s="242"/>
      <c r="CY12" s="242"/>
      <c r="CZ12" s="242"/>
      <c r="DA12" s="242"/>
      <c r="DB12" s="242"/>
      <c r="DC12" s="242"/>
      <c r="DD12" s="242"/>
      <c r="DE12" s="242"/>
      <c r="DF12" s="242"/>
      <c r="DG12" s="242"/>
      <c r="DH12" s="242"/>
      <c r="DI12" s="242"/>
      <c r="DJ12" s="242"/>
      <c r="DK12" s="242"/>
      <c r="DL12" s="242"/>
      <c r="DM12" s="242"/>
      <c r="DN12" s="242"/>
      <c r="DO12" s="242"/>
      <c r="DP12" s="242"/>
      <c r="DQ12" s="242"/>
      <c r="DR12" s="242"/>
      <c r="DS12" s="242"/>
      <c r="DT12" s="242"/>
      <c r="DU12" s="242"/>
      <c r="DV12" s="242"/>
      <c r="DW12" s="242"/>
      <c r="DX12" s="242"/>
      <c r="DY12" s="242"/>
      <c r="DZ12" s="242"/>
      <c r="EA12" s="242"/>
      <c r="EB12" s="242"/>
      <c r="EC12" s="242"/>
      <c r="ED12" s="242"/>
      <c r="EE12" s="242"/>
      <c r="EF12" s="242"/>
      <c r="EG12" s="242"/>
      <c r="EH12" s="242"/>
      <c r="EI12" s="242"/>
      <c r="EJ12" s="242"/>
      <c r="EK12" s="242"/>
      <c r="EL12" s="242"/>
      <c r="EM12" s="242"/>
      <c r="EN12" s="242"/>
      <c r="EO12" s="242"/>
      <c r="EP12" s="242"/>
      <c r="EQ12" s="242"/>
      <c r="ER12" s="242"/>
      <c r="ES12" s="242"/>
      <c r="ET12" s="242"/>
      <c r="EU12" s="242"/>
      <c r="EV12" s="242"/>
      <c r="EW12" s="242"/>
      <c r="EX12" s="242"/>
      <c r="EY12" s="242"/>
      <c r="EZ12" s="242"/>
      <c r="FA12" s="242"/>
      <c r="FB12" s="242"/>
      <c r="FC12" s="242"/>
      <c r="FD12" s="242"/>
      <c r="FE12" s="242"/>
      <c r="FF12" s="242"/>
      <c r="FG12" s="242"/>
      <c r="FH12" s="242"/>
      <c r="FI12" s="242"/>
      <c r="FJ12" s="242"/>
      <c r="FK12" s="242"/>
      <c r="FL12" s="242"/>
      <c r="FM12" s="242"/>
      <c r="FN12" s="242"/>
      <c r="FO12" s="242"/>
      <c r="FP12" s="242"/>
      <c r="FQ12" s="242"/>
      <c r="FR12" s="242"/>
      <c r="FS12" s="242"/>
      <c r="FT12" s="242"/>
      <c r="FU12" s="242"/>
      <c r="FV12" s="242"/>
      <c r="FW12" s="242"/>
      <c r="FX12" s="242"/>
      <c r="FY12" s="242"/>
      <c r="FZ12" s="242"/>
      <c r="GA12" s="242"/>
      <c r="GB12" s="242"/>
      <c r="GC12" s="242"/>
      <c r="GD12" s="242"/>
      <c r="GE12" s="242"/>
      <c r="GF12" s="242"/>
      <c r="GG12" s="242"/>
      <c r="GH12" s="242"/>
      <c r="GI12" s="242"/>
      <c r="GJ12" s="242"/>
      <c r="GK12" s="242"/>
      <c r="GL12" s="242"/>
      <c r="GM12" s="242"/>
      <c r="GN12" s="242"/>
      <c r="GO12" s="242"/>
      <c r="GP12" s="242"/>
      <c r="GQ12" s="242"/>
      <c r="GR12" s="242"/>
      <c r="GS12" s="242"/>
      <c r="GT12" s="242"/>
      <c r="GU12" s="242"/>
      <c r="GV12" s="242"/>
      <c r="GW12" s="242"/>
      <c r="GX12" s="242"/>
      <c r="GY12" s="242"/>
      <c r="GZ12" s="242"/>
      <c r="HA12" s="242"/>
      <c r="HB12" s="242"/>
      <c r="HC12" s="242"/>
      <c r="HD12" s="242"/>
      <c r="HE12" s="242"/>
      <c r="HF12" s="242"/>
      <c r="HG12" s="242"/>
      <c r="HH12" s="242"/>
      <c r="HI12" s="242"/>
      <c r="HJ12" s="242"/>
      <c r="HK12" s="242"/>
      <c r="HL12" s="242"/>
      <c r="HM12" s="242"/>
      <c r="HN12" s="242"/>
      <c r="HO12" s="242"/>
      <c r="HP12" s="242"/>
      <c r="HQ12" s="242"/>
      <c r="HR12" s="242"/>
      <c r="HS12" s="242"/>
      <c r="HT12" s="242"/>
      <c r="HU12" s="242"/>
      <c r="HV12" s="242"/>
      <c r="HW12" s="242"/>
      <c r="HX12" s="242"/>
      <c r="HY12" s="242"/>
      <c r="HZ12" s="242"/>
      <c r="IA12" s="242"/>
      <c r="IB12" s="242"/>
      <c r="IC12" s="242"/>
      <c r="ID12" s="242"/>
      <c r="IE12" s="242"/>
      <c r="IF12" s="242"/>
      <c r="IG12" s="242"/>
      <c r="IH12" s="242"/>
      <c r="II12" s="242"/>
      <c r="IJ12" s="242"/>
      <c r="IK12" s="242"/>
      <c r="IL12" s="242"/>
      <c r="IM12" s="242"/>
      <c r="IN12" s="242"/>
      <c r="IO12" s="242"/>
      <c r="IP12" s="242"/>
      <c r="IQ12" s="242"/>
      <c r="IR12" s="242"/>
      <c r="IS12" s="242"/>
      <c r="IT12" s="242"/>
      <c r="IU12" s="242"/>
      <c r="IV12" s="242"/>
    </row>
    <row r="13" spans="1:256" ht="18.75" customHeight="1">
      <c r="A13" s="243">
        <v>5</v>
      </c>
      <c r="B13" s="1233"/>
      <c r="C13" s="1243"/>
      <c r="D13" s="1241"/>
      <c r="E13" s="1244"/>
      <c r="F13" s="1233"/>
      <c r="G13" s="1245"/>
      <c r="H13" s="1238"/>
      <c r="I13" s="1246"/>
      <c r="J13" s="245"/>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c r="AQ13" s="242"/>
      <c r="AR13" s="242"/>
      <c r="AS13" s="242"/>
      <c r="AT13" s="242"/>
      <c r="AU13" s="242"/>
      <c r="AV13" s="242"/>
      <c r="AW13" s="242"/>
      <c r="AX13" s="242"/>
      <c r="AY13" s="242"/>
      <c r="AZ13" s="242"/>
      <c r="BA13" s="242"/>
      <c r="BB13" s="242"/>
      <c r="BC13" s="242"/>
      <c r="BD13" s="242"/>
      <c r="BE13" s="242"/>
      <c r="BF13" s="242"/>
      <c r="BG13" s="242"/>
      <c r="BH13" s="242"/>
      <c r="BI13" s="242"/>
      <c r="BJ13" s="242"/>
      <c r="BK13" s="242"/>
      <c r="BL13" s="242"/>
      <c r="BM13" s="242"/>
      <c r="BN13" s="242"/>
      <c r="BO13" s="242"/>
      <c r="BP13" s="242"/>
      <c r="BQ13" s="242"/>
      <c r="BR13" s="242"/>
      <c r="BS13" s="242"/>
      <c r="BT13" s="242"/>
      <c r="BU13" s="242"/>
      <c r="BV13" s="242"/>
      <c r="BW13" s="242"/>
      <c r="BX13" s="242"/>
      <c r="BY13" s="242"/>
      <c r="BZ13" s="242"/>
      <c r="CA13" s="242"/>
      <c r="CB13" s="242"/>
      <c r="CC13" s="242"/>
      <c r="CD13" s="242"/>
      <c r="CE13" s="242"/>
      <c r="CF13" s="242"/>
      <c r="CG13" s="242"/>
      <c r="CH13" s="242"/>
      <c r="CI13" s="242"/>
      <c r="CJ13" s="242"/>
      <c r="CK13" s="242"/>
      <c r="CL13" s="242"/>
      <c r="CM13" s="242"/>
      <c r="CN13" s="242"/>
      <c r="CO13" s="242"/>
      <c r="CP13" s="242"/>
      <c r="CQ13" s="242"/>
      <c r="CR13" s="242"/>
      <c r="CS13" s="242"/>
      <c r="CT13" s="242"/>
      <c r="CU13" s="242"/>
      <c r="CV13" s="242"/>
      <c r="CW13" s="242"/>
      <c r="CX13" s="242"/>
      <c r="CY13" s="242"/>
      <c r="CZ13" s="242"/>
      <c r="DA13" s="242"/>
      <c r="DB13" s="242"/>
      <c r="DC13" s="242"/>
      <c r="DD13" s="242"/>
      <c r="DE13" s="242"/>
      <c r="DF13" s="242"/>
      <c r="DG13" s="242"/>
      <c r="DH13" s="242"/>
      <c r="DI13" s="242"/>
      <c r="DJ13" s="242"/>
      <c r="DK13" s="242"/>
      <c r="DL13" s="242"/>
      <c r="DM13" s="242"/>
      <c r="DN13" s="242"/>
      <c r="DO13" s="242"/>
      <c r="DP13" s="242"/>
      <c r="DQ13" s="242"/>
      <c r="DR13" s="242"/>
      <c r="DS13" s="242"/>
      <c r="DT13" s="242"/>
      <c r="DU13" s="242"/>
      <c r="DV13" s="242"/>
      <c r="DW13" s="242"/>
      <c r="DX13" s="242"/>
      <c r="DY13" s="242"/>
      <c r="DZ13" s="242"/>
      <c r="EA13" s="242"/>
      <c r="EB13" s="242"/>
      <c r="EC13" s="242"/>
      <c r="ED13" s="242"/>
      <c r="EE13" s="242"/>
      <c r="EF13" s="242"/>
      <c r="EG13" s="242"/>
      <c r="EH13" s="242"/>
      <c r="EI13" s="242"/>
      <c r="EJ13" s="242"/>
      <c r="EK13" s="242"/>
      <c r="EL13" s="242"/>
      <c r="EM13" s="242"/>
      <c r="EN13" s="242"/>
      <c r="EO13" s="242"/>
      <c r="EP13" s="242"/>
      <c r="EQ13" s="242"/>
      <c r="ER13" s="242"/>
      <c r="ES13" s="242"/>
      <c r="ET13" s="242"/>
      <c r="EU13" s="242"/>
      <c r="EV13" s="242"/>
      <c r="EW13" s="242"/>
      <c r="EX13" s="242"/>
      <c r="EY13" s="242"/>
      <c r="EZ13" s="242"/>
      <c r="FA13" s="242"/>
      <c r="FB13" s="242"/>
      <c r="FC13" s="242"/>
      <c r="FD13" s="242"/>
      <c r="FE13" s="242"/>
      <c r="FF13" s="242"/>
      <c r="FG13" s="242"/>
      <c r="FH13" s="242"/>
      <c r="FI13" s="242"/>
      <c r="FJ13" s="242"/>
      <c r="FK13" s="242"/>
      <c r="FL13" s="242"/>
      <c r="FM13" s="242"/>
      <c r="FN13" s="242"/>
      <c r="FO13" s="242"/>
      <c r="FP13" s="242"/>
      <c r="FQ13" s="242"/>
      <c r="FR13" s="242"/>
      <c r="FS13" s="242"/>
      <c r="FT13" s="242"/>
      <c r="FU13" s="242"/>
      <c r="FV13" s="242"/>
      <c r="FW13" s="242"/>
      <c r="FX13" s="242"/>
      <c r="FY13" s="242"/>
      <c r="FZ13" s="242"/>
      <c r="GA13" s="242"/>
      <c r="GB13" s="242"/>
      <c r="GC13" s="242"/>
      <c r="GD13" s="242"/>
      <c r="GE13" s="242"/>
      <c r="GF13" s="242"/>
      <c r="GG13" s="242"/>
      <c r="GH13" s="242"/>
      <c r="GI13" s="242"/>
      <c r="GJ13" s="242"/>
      <c r="GK13" s="242"/>
      <c r="GL13" s="242"/>
      <c r="GM13" s="242"/>
      <c r="GN13" s="242"/>
      <c r="GO13" s="242"/>
      <c r="GP13" s="242"/>
      <c r="GQ13" s="242"/>
      <c r="GR13" s="242"/>
      <c r="GS13" s="242"/>
      <c r="GT13" s="242"/>
      <c r="GU13" s="242"/>
      <c r="GV13" s="242"/>
      <c r="GW13" s="242"/>
      <c r="GX13" s="242"/>
      <c r="GY13" s="242"/>
      <c r="GZ13" s="242"/>
      <c r="HA13" s="242"/>
      <c r="HB13" s="242"/>
      <c r="HC13" s="242"/>
      <c r="HD13" s="242"/>
      <c r="HE13" s="242"/>
      <c r="HF13" s="242"/>
      <c r="HG13" s="242"/>
      <c r="HH13" s="242"/>
      <c r="HI13" s="242"/>
      <c r="HJ13" s="242"/>
      <c r="HK13" s="242"/>
      <c r="HL13" s="242"/>
      <c r="HM13" s="242"/>
      <c r="HN13" s="242"/>
      <c r="HO13" s="242"/>
      <c r="HP13" s="242"/>
      <c r="HQ13" s="242"/>
      <c r="HR13" s="242"/>
      <c r="HS13" s="242"/>
      <c r="HT13" s="242"/>
      <c r="HU13" s="242"/>
      <c r="HV13" s="242"/>
      <c r="HW13" s="242"/>
      <c r="HX13" s="242"/>
      <c r="HY13" s="242"/>
      <c r="HZ13" s="242"/>
      <c r="IA13" s="242"/>
      <c r="IB13" s="242"/>
      <c r="IC13" s="242"/>
      <c r="ID13" s="242"/>
      <c r="IE13" s="242"/>
      <c r="IF13" s="242"/>
      <c r="IG13" s="242"/>
      <c r="IH13" s="242"/>
      <c r="II13" s="242"/>
      <c r="IJ13" s="242"/>
      <c r="IK13" s="242"/>
      <c r="IL13" s="242"/>
      <c r="IM13" s="242"/>
      <c r="IN13" s="242"/>
      <c r="IO13" s="242"/>
      <c r="IP13" s="242"/>
      <c r="IQ13" s="242"/>
      <c r="IR13" s="242"/>
      <c r="IS13" s="242"/>
      <c r="IT13" s="242"/>
      <c r="IU13" s="242"/>
      <c r="IV13" s="242"/>
    </row>
    <row r="14" spans="1:256" ht="18.75" customHeight="1">
      <c r="A14" s="243">
        <v>6</v>
      </c>
      <c r="B14" s="1233"/>
      <c r="C14" s="1243"/>
      <c r="D14" s="1241"/>
      <c r="E14" s="1244"/>
      <c r="F14" s="1233"/>
      <c r="G14" s="1245"/>
      <c r="H14" s="1238"/>
      <c r="I14" s="1246"/>
      <c r="J14" s="246"/>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2"/>
      <c r="AU14" s="242"/>
      <c r="AV14" s="242"/>
      <c r="AW14" s="242"/>
      <c r="AX14" s="242"/>
      <c r="AY14" s="242"/>
      <c r="AZ14" s="242"/>
      <c r="BA14" s="242"/>
      <c r="BB14" s="242"/>
      <c r="BC14" s="242"/>
      <c r="BD14" s="242"/>
      <c r="BE14" s="242"/>
      <c r="BF14" s="242"/>
      <c r="BG14" s="242"/>
      <c r="BH14" s="242"/>
      <c r="BI14" s="242"/>
      <c r="BJ14" s="242"/>
      <c r="BK14" s="242"/>
      <c r="BL14" s="242"/>
      <c r="BM14" s="242"/>
      <c r="BN14" s="242"/>
      <c r="BO14" s="242"/>
      <c r="BP14" s="242"/>
      <c r="BQ14" s="242"/>
      <c r="BR14" s="242"/>
      <c r="BS14" s="242"/>
      <c r="BT14" s="242"/>
      <c r="BU14" s="242"/>
      <c r="BV14" s="242"/>
      <c r="BW14" s="242"/>
      <c r="BX14" s="242"/>
      <c r="BY14" s="242"/>
      <c r="BZ14" s="242"/>
      <c r="CA14" s="242"/>
      <c r="CB14" s="242"/>
      <c r="CC14" s="242"/>
      <c r="CD14" s="242"/>
      <c r="CE14" s="242"/>
      <c r="CF14" s="242"/>
      <c r="CG14" s="242"/>
      <c r="CH14" s="242"/>
      <c r="CI14" s="242"/>
      <c r="CJ14" s="242"/>
      <c r="CK14" s="242"/>
      <c r="CL14" s="242"/>
      <c r="CM14" s="242"/>
      <c r="CN14" s="242"/>
      <c r="CO14" s="242"/>
      <c r="CP14" s="242"/>
      <c r="CQ14" s="242"/>
      <c r="CR14" s="242"/>
      <c r="CS14" s="242"/>
      <c r="CT14" s="242"/>
      <c r="CU14" s="242"/>
      <c r="CV14" s="242"/>
      <c r="CW14" s="242"/>
      <c r="CX14" s="242"/>
      <c r="CY14" s="242"/>
      <c r="CZ14" s="242"/>
      <c r="DA14" s="242"/>
      <c r="DB14" s="242"/>
      <c r="DC14" s="242"/>
      <c r="DD14" s="242"/>
      <c r="DE14" s="242"/>
      <c r="DF14" s="242"/>
      <c r="DG14" s="242"/>
      <c r="DH14" s="242"/>
      <c r="DI14" s="242"/>
      <c r="DJ14" s="242"/>
      <c r="DK14" s="242"/>
      <c r="DL14" s="242"/>
      <c r="DM14" s="242"/>
      <c r="DN14" s="242"/>
      <c r="DO14" s="242"/>
      <c r="DP14" s="242"/>
      <c r="DQ14" s="242"/>
      <c r="DR14" s="242"/>
      <c r="DS14" s="242"/>
      <c r="DT14" s="242"/>
      <c r="DU14" s="242"/>
      <c r="DV14" s="242"/>
      <c r="DW14" s="242"/>
      <c r="DX14" s="242"/>
      <c r="DY14" s="242"/>
      <c r="DZ14" s="242"/>
      <c r="EA14" s="242"/>
      <c r="EB14" s="242"/>
      <c r="EC14" s="242"/>
      <c r="ED14" s="242"/>
      <c r="EE14" s="242"/>
      <c r="EF14" s="242"/>
      <c r="EG14" s="242"/>
      <c r="EH14" s="242"/>
      <c r="EI14" s="242"/>
      <c r="EJ14" s="242"/>
      <c r="EK14" s="242"/>
      <c r="EL14" s="242"/>
      <c r="EM14" s="242"/>
      <c r="EN14" s="242"/>
      <c r="EO14" s="242"/>
      <c r="EP14" s="242"/>
      <c r="EQ14" s="242"/>
      <c r="ER14" s="242"/>
      <c r="ES14" s="242"/>
      <c r="ET14" s="242"/>
      <c r="EU14" s="242"/>
      <c r="EV14" s="242"/>
      <c r="EW14" s="242"/>
      <c r="EX14" s="242"/>
      <c r="EY14" s="242"/>
      <c r="EZ14" s="242"/>
      <c r="FA14" s="242"/>
      <c r="FB14" s="242"/>
      <c r="FC14" s="242"/>
      <c r="FD14" s="242"/>
      <c r="FE14" s="242"/>
      <c r="FF14" s="242"/>
      <c r="FG14" s="242"/>
      <c r="FH14" s="242"/>
      <c r="FI14" s="242"/>
      <c r="FJ14" s="242"/>
      <c r="FK14" s="242"/>
      <c r="FL14" s="242"/>
      <c r="FM14" s="242"/>
      <c r="FN14" s="242"/>
      <c r="FO14" s="242"/>
      <c r="FP14" s="242"/>
      <c r="FQ14" s="242"/>
      <c r="FR14" s="242"/>
      <c r="FS14" s="242"/>
      <c r="FT14" s="242"/>
      <c r="FU14" s="242"/>
      <c r="FV14" s="242"/>
      <c r="FW14" s="242"/>
      <c r="FX14" s="242"/>
      <c r="FY14" s="242"/>
      <c r="FZ14" s="242"/>
      <c r="GA14" s="242"/>
      <c r="GB14" s="242"/>
      <c r="GC14" s="242"/>
      <c r="GD14" s="242"/>
      <c r="GE14" s="242"/>
      <c r="GF14" s="242"/>
      <c r="GG14" s="242"/>
      <c r="GH14" s="242"/>
      <c r="GI14" s="242"/>
      <c r="GJ14" s="242"/>
      <c r="GK14" s="242"/>
      <c r="GL14" s="242"/>
      <c r="GM14" s="242"/>
      <c r="GN14" s="242"/>
      <c r="GO14" s="242"/>
      <c r="GP14" s="242"/>
      <c r="GQ14" s="242"/>
      <c r="GR14" s="242"/>
      <c r="GS14" s="242"/>
      <c r="GT14" s="242"/>
      <c r="GU14" s="242"/>
      <c r="GV14" s="242"/>
      <c r="GW14" s="242"/>
      <c r="GX14" s="242"/>
      <c r="GY14" s="242"/>
      <c r="GZ14" s="242"/>
      <c r="HA14" s="242"/>
      <c r="HB14" s="242"/>
      <c r="HC14" s="242"/>
      <c r="HD14" s="242"/>
      <c r="HE14" s="242"/>
      <c r="HF14" s="242"/>
      <c r="HG14" s="242"/>
      <c r="HH14" s="242"/>
      <c r="HI14" s="242"/>
      <c r="HJ14" s="242"/>
      <c r="HK14" s="242"/>
      <c r="HL14" s="242"/>
      <c r="HM14" s="242"/>
      <c r="HN14" s="242"/>
      <c r="HO14" s="242"/>
      <c r="HP14" s="242"/>
      <c r="HQ14" s="242"/>
      <c r="HR14" s="242"/>
      <c r="HS14" s="242"/>
      <c r="HT14" s="242"/>
      <c r="HU14" s="242"/>
      <c r="HV14" s="242"/>
      <c r="HW14" s="242"/>
      <c r="HX14" s="242"/>
      <c r="HY14" s="242"/>
      <c r="HZ14" s="242"/>
      <c r="IA14" s="242"/>
      <c r="IB14" s="242"/>
      <c r="IC14" s="242"/>
      <c r="ID14" s="242"/>
      <c r="IE14" s="242"/>
      <c r="IF14" s="242"/>
      <c r="IG14" s="242"/>
      <c r="IH14" s="242"/>
      <c r="II14" s="242"/>
      <c r="IJ14" s="242"/>
      <c r="IK14" s="242"/>
      <c r="IL14" s="242"/>
      <c r="IM14" s="242"/>
      <c r="IN14" s="242"/>
      <c r="IO14" s="242"/>
      <c r="IP14" s="242"/>
      <c r="IQ14" s="242"/>
      <c r="IR14" s="242"/>
      <c r="IS14" s="242"/>
      <c r="IT14" s="242"/>
      <c r="IU14" s="242"/>
      <c r="IV14" s="242"/>
    </row>
    <row r="15" spans="1:256" ht="18.75" customHeight="1">
      <c r="A15" s="243">
        <v>7</v>
      </c>
      <c r="B15" s="1232"/>
      <c r="C15" s="1232"/>
      <c r="D15" s="1232"/>
      <c r="E15" s="1232"/>
      <c r="F15" s="1232"/>
      <c r="G15" s="1233"/>
      <c r="H15" s="1252"/>
      <c r="I15" s="1253"/>
      <c r="J15" s="246"/>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2"/>
      <c r="AY15" s="242"/>
      <c r="AZ15" s="242"/>
      <c r="BA15" s="242"/>
      <c r="BB15" s="242"/>
      <c r="BC15" s="242"/>
      <c r="BD15" s="242"/>
      <c r="BE15" s="242"/>
      <c r="BF15" s="242"/>
      <c r="BG15" s="242"/>
      <c r="BH15" s="242"/>
      <c r="BI15" s="242"/>
      <c r="BJ15" s="242"/>
      <c r="BK15" s="242"/>
      <c r="BL15" s="242"/>
      <c r="BM15" s="242"/>
      <c r="BN15" s="242"/>
      <c r="BO15" s="242"/>
      <c r="BP15" s="242"/>
      <c r="BQ15" s="242"/>
      <c r="BR15" s="242"/>
      <c r="BS15" s="242"/>
      <c r="BT15" s="242"/>
      <c r="BU15" s="242"/>
      <c r="BV15" s="242"/>
      <c r="BW15" s="242"/>
      <c r="BX15" s="242"/>
      <c r="BY15" s="242"/>
      <c r="BZ15" s="242"/>
      <c r="CA15" s="242"/>
      <c r="CB15" s="242"/>
      <c r="CC15" s="242"/>
      <c r="CD15" s="242"/>
      <c r="CE15" s="242"/>
      <c r="CF15" s="242"/>
      <c r="CG15" s="242"/>
      <c r="CH15" s="242"/>
      <c r="CI15" s="242"/>
      <c r="CJ15" s="242"/>
      <c r="CK15" s="242"/>
      <c r="CL15" s="242"/>
      <c r="CM15" s="242"/>
      <c r="CN15" s="242"/>
      <c r="CO15" s="242"/>
      <c r="CP15" s="242"/>
      <c r="CQ15" s="242"/>
      <c r="CR15" s="242"/>
      <c r="CS15" s="242"/>
      <c r="CT15" s="242"/>
      <c r="CU15" s="242"/>
      <c r="CV15" s="242"/>
      <c r="CW15" s="242"/>
      <c r="CX15" s="242"/>
      <c r="CY15" s="242"/>
      <c r="CZ15" s="242"/>
      <c r="DA15" s="242"/>
      <c r="DB15" s="242"/>
      <c r="DC15" s="242"/>
      <c r="DD15" s="242"/>
      <c r="DE15" s="242"/>
      <c r="DF15" s="242"/>
      <c r="DG15" s="242"/>
      <c r="DH15" s="242"/>
      <c r="DI15" s="242"/>
      <c r="DJ15" s="242"/>
      <c r="DK15" s="242"/>
      <c r="DL15" s="242"/>
      <c r="DM15" s="242"/>
      <c r="DN15" s="242"/>
      <c r="DO15" s="242"/>
      <c r="DP15" s="242"/>
      <c r="DQ15" s="242"/>
      <c r="DR15" s="242"/>
      <c r="DS15" s="242"/>
      <c r="DT15" s="242"/>
      <c r="DU15" s="242"/>
      <c r="DV15" s="242"/>
      <c r="DW15" s="242"/>
      <c r="DX15" s="242"/>
      <c r="DY15" s="242"/>
      <c r="DZ15" s="242"/>
      <c r="EA15" s="242"/>
      <c r="EB15" s="242"/>
      <c r="EC15" s="242"/>
      <c r="ED15" s="242"/>
      <c r="EE15" s="242"/>
      <c r="EF15" s="242"/>
      <c r="EG15" s="242"/>
      <c r="EH15" s="242"/>
      <c r="EI15" s="242"/>
      <c r="EJ15" s="242"/>
      <c r="EK15" s="242"/>
      <c r="EL15" s="242"/>
      <c r="EM15" s="242"/>
      <c r="EN15" s="242"/>
      <c r="EO15" s="242"/>
      <c r="EP15" s="242"/>
      <c r="EQ15" s="242"/>
      <c r="ER15" s="242"/>
      <c r="ES15" s="242"/>
      <c r="ET15" s="242"/>
      <c r="EU15" s="242"/>
      <c r="EV15" s="242"/>
      <c r="EW15" s="242"/>
      <c r="EX15" s="242"/>
      <c r="EY15" s="242"/>
      <c r="EZ15" s="242"/>
      <c r="FA15" s="242"/>
      <c r="FB15" s="242"/>
      <c r="FC15" s="242"/>
      <c r="FD15" s="242"/>
      <c r="FE15" s="242"/>
      <c r="FF15" s="242"/>
      <c r="FG15" s="242"/>
      <c r="FH15" s="242"/>
      <c r="FI15" s="242"/>
      <c r="FJ15" s="242"/>
      <c r="FK15" s="242"/>
      <c r="FL15" s="242"/>
      <c r="FM15" s="242"/>
      <c r="FN15" s="242"/>
      <c r="FO15" s="242"/>
      <c r="FP15" s="242"/>
      <c r="FQ15" s="242"/>
      <c r="FR15" s="242"/>
      <c r="FS15" s="242"/>
      <c r="FT15" s="242"/>
      <c r="FU15" s="242"/>
      <c r="FV15" s="242"/>
      <c r="FW15" s="242"/>
      <c r="FX15" s="242"/>
      <c r="FY15" s="242"/>
      <c r="FZ15" s="242"/>
      <c r="GA15" s="242"/>
      <c r="GB15" s="242"/>
      <c r="GC15" s="242"/>
      <c r="GD15" s="242"/>
      <c r="GE15" s="242"/>
      <c r="GF15" s="242"/>
      <c r="GG15" s="242"/>
      <c r="GH15" s="242"/>
      <c r="GI15" s="242"/>
      <c r="GJ15" s="242"/>
      <c r="GK15" s="242"/>
      <c r="GL15" s="242"/>
      <c r="GM15" s="242"/>
      <c r="GN15" s="242"/>
      <c r="GO15" s="242"/>
      <c r="GP15" s="242"/>
      <c r="GQ15" s="242"/>
      <c r="GR15" s="242"/>
      <c r="GS15" s="242"/>
      <c r="GT15" s="242"/>
      <c r="GU15" s="242"/>
      <c r="GV15" s="242"/>
      <c r="GW15" s="242"/>
      <c r="GX15" s="242"/>
      <c r="GY15" s="242"/>
      <c r="GZ15" s="242"/>
      <c r="HA15" s="242"/>
      <c r="HB15" s="242"/>
      <c r="HC15" s="242"/>
      <c r="HD15" s="242"/>
      <c r="HE15" s="242"/>
      <c r="HF15" s="242"/>
      <c r="HG15" s="242"/>
      <c r="HH15" s="242"/>
      <c r="HI15" s="242"/>
      <c r="HJ15" s="242"/>
      <c r="HK15" s="242"/>
      <c r="HL15" s="242"/>
      <c r="HM15" s="242"/>
      <c r="HN15" s="242"/>
      <c r="HO15" s="242"/>
      <c r="HP15" s="242"/>
      <c r="HQ15" s="242"/>
      <c r="HR15" s="242"/>
      <c r="HS15" s="242"/>
      <c r="HT15" s="242"/>
      <c r="HU15" s="242"/>
      <c r="HV15" s="242"/>
      <c r="HW15" s="242"/>
      <c r="HX15" s="242"/>
      <c r="HY15" s="242"/>
      <c r="HZ15" s="242"/>
      <c r="IA15" s="242"/>
      <c r="IB15" s="242"/>
      <c r="IC15" s="242"/>
      <c r="ID15" s="242"/>
      <c r="IE15" s="242"/>
      <c r="IF15" s="242"/>
      <c r="IG15" s="242"/>
      <c r="IH15" s="242"/>
      <c r="II15" s="242"/>
      <c r="IJ15" s="242"/>
      <c r="IK15" s="242"/>
      <c r="IL15" s="242"/>
      <c r="IM15" s="242"/>
      <c r="IN15" s="242"/>
      <c r="IO15" s="242"/>
      <c r="IP15" s="242"/>
      <c r="IQ15" s="242"/>
      <c r="IR15" s="242"/>
      <c r="IS15" s="242"/>
      <c r="IT15" s="242"/>
      <c r="IU15" s="242"/>
      <c r="IV15" s="242"/>
    </row>
    <row r="16" spans="1:256" ht="18.75" customHeight="1">
      <c r="A16" s="243">
        <v>8</v>
      </c>
      <c r="B16" s="1232"/>
      <c r="C16" s="1232"/>
      <c r="D16" s="1232"/>
      <c r="E16" s="1232"/>
      <c r="F16" s="1232"/>
      <c r="G16" s="1233"/>
      <c r="H16" s="1249"/>
      <c r="I16" s="1239"/>
      <c r="J16" s="246"/>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42"/>
      <c r="AU16" s="242"/>
      <c r="AV16" s="242"/>
      <c r="AW16" s="242"/>
      <c r="AX16" s="242"/>
      <c r="AY16" s="242"/>
      <c r="AZ16" s="242"/>
      <c r="BA16" s="242"/>
      <c r="BB16" s="242"/>
      <c r="BC16" s="242"/>
      <c r="BD16" s="242"/>
      <c r="BE16" s="242"/>
      <c r="BF16" s="242"/>
      <c r="BG16" s="242"/>
      <c r="BH16" s="242"/>
      <c r="BI16" s="242"/>
      <c r="BJ16" s="242"/>
      <c r="BK16" s="242"/>
      <c r="BL16" s="242"/>
      <c r="BM16" s="242"/>
      <c r="BN16" s="242"/>
      <c r="BO16" s="242"/>
      <c r="BP16" s="242"/>
      <c r="BQ16" s="242"/>
      <c r="BR16" s="242"/>
      <c r="BS16" s="242"/>
      <c r="BT16" s="242"/>
      <c r="BU16" s="242"/>
      <c r="BV16" s="242"/>
      <c r="BW16" s="242"/>
      <c r="BX16" s="242"/>
      <c r="BY16" s="242"/>
      <c r="BZ16" s="242"/>
      <c r="CA16" s="242"/>
      <c r="CB16" s="242"/>
      <c r="CC16" s="242"/>
      <c r="CD16" s="242"/>
      <c r="CE16" s="242"/>
      <c r="CF16" s="242"/>
      <c r="CG16" s="242"/>
      <c r="CH16" s="242"/>
      <c r="CI16" s="242"/>
      <c r="CJ16" s="242"/>
      <c r="CK16" s="242"/>
      <c r="CL16" s="242"/>
      <c r="CM16" s="242"/>
      <c r="CN16" s="242"/>
      <c r="CO16" s="242"/>
      <c r="CP16" s="242"/>
      <c r="CQ16" s="242"/>
      <c r="CR16" s="242"/>
      <c r="CS16" s="242"/>
      <c r="CT16" s="242"/>
      <c r="CU16" s="242"/>
      <c r="CV16" s="242"/>
      <c r="CW16" s="242"/>
      <c r="CX16" s="242"/>
      <c r="CY16" s="242"/>
      <c r="CZ16" s="242"/>
      <c r="DA16" s="242"/>
      <c r="DB16" s="242"/>
      <c r="DC16" s="242"/>
      <c r="DD16" s="242"/>
      <c r="DE16" s="242"/>
      <c r="DF16" s="242"/>
      <c r="DG16" s="242"/>
      <c r="DH16" s="242"/>
      <c r="DI16" s="242"/>
      <c r="DJ16" s="242"/>
      <c r="DK16" s="242"/>
      <c r="DL16" s="242"/>
      <c r="DM16" s="242"/>
      <c r="DN16" s="242"/>
      <c r="DO16" s="242"/>
      <c r="DP16" s="242"/>
      <c r="DQ16" s="242"/>
      <c r="DR16" s="242"/>
      <c r="DS16" s="242"/>
      <c r="DT16" s="242"/>
      <c r="DU16" s="242"/>
      <c r="DV16" s="242"/>
      <c r="DW16" s="242"/>
      <c r="DX16" s="242"/>
      <c r="DY16" s="242"/>
      <c r="DZ16" s="242"/>
      <c r="EA16" s="242"/>
      <c r="EB16" s="242"/>
      <c r="EC16" s="242"/>
      <c r="ED16" s="242"/>
      <c r="EE16" s="242"/>
      <c r="EF16" s="242"/>
      <c r="EG16" s="242"/>
      <c r="EH16" s="242"/>
      <c r="EI16" s="242"/>
      <c r="EJ16" s="242"/>
      <c r="EK16" s="242"/>
      <c r="EL16" s="242"/>
      <c r="EM16" s="242"/>
      <c r="EN16" s="242"/>
      <c r="EO16" s="242"/>
      <c r="EP16" s="242"/>
      <c r="EQ16" s="242"/>
      <c r="ER16" s="242"/>
      <c r="ES16" s="242"/>
      <c r="ET16" s="242"/>
      <c r="EU16" s="242"/>
      <c r="EV16" s="242"/>
      <c r="EW16" s="242"/>
      <c r="EX16" s="242"/>
      <c r="EY16" s="242"/>
      <c r="EZ16" s="242"/>
      <c r="FA16" s="242"/>
      <c r="FB16" s="242"/>
      <c r="FC16" s="242"/>
      <c r="FD16" s="242"/>
      <c r="FE16" s="242"/>
      <c r="FF16" s="242"/>
      <c r="FG16" s="242"/>
      <c r="FH16" s="242"/>
      <c r="FI16" s="242"/>
      <c r="FJ16" s="242"/>
      <c r="FK16" s="242"/>
      <c r="FL16" s="242"/>
      <c r="FM16" s="242"/>
      <c r="FN16" s="242"/>
      <c r="FO16" s="242"/>
      <c r="FP16" s="242"/>
      <c r="FQ16" s="242"/>
      <c r="FR16" s="242"/>
      <c r="FS16" s="242"/>
      <c r="FT16" s="242"/>
      <c r="FU16" s="242"/>
      <c r="FV16" s="242"/>
      <c r="FW16" s="242"/>
      <c r="FX16" s="242"/>
      <c r="FY16" s="242"/>
      <c r="FZ16" s="242"/>
      <c r="GA16" s="242"/>
      <c r="GB16" s="242"/>
      <c r="GC16" s="242"/>
      <c r="GD16" s="242"/>
      <c r="GE16" s="242"/>
      <c r="GF16" s="242"/>
      <c r="GG16" s="242"/>
      <c r="GH16" s="242"/>
      <c r="GI16" s="242"/>
      <c r="GJ16" s="242"/>
      <c r="GK16" s="242"/>
      <c r="GL16" s="242"/>
      <c r="GM16" s="242"/>
      <c r="GN16" s="242"/>
      <c r="GO16" s="242"/>
      <c r="GP16" s="242"/>
      <c r="GQ16" s="242"/>
      <c r="GR16" s="242"/>
      <c r="GS16" s="242"/>
      <c r="GT16" s="242"/>
      <c r="GU16" s="242"/>
      <c r="GV16" s="242"/>
      <c r="GW16" s="242"/>
      <c r="GX16" s="242"/>
      <c r="GY16" s="242"/>
      <c r="GZ16" s="242"/>
      <c r="HA16" s="242"/>
      <c r="HB16" s="242"/>
      <c r="HC16" s="242"/>
      <c r="HD16" s="242"/>
      <c r="HE16" s="242"/>
      <c r="HF16" s="242"/>
      <c r="HG16" s="242"/>
      <c r="HH16" s="242"/>
      <c r="HI16" s="242"/>
      <c r="HJ16" s="242"/>
      <c r="HK16" s="242"/>
      <c r="HL16" s="242"/>
      <c r="HM16" s="242"/>
      <c r="HN16" s="242"/>
      <c r="HO16" s="242"/>
      <c r="HP16" s="242"/>
      <c r="HQ16" s="242"/>
      <c r="HR16" s="242"/>
      <c r="HS16" s="242"/>
      <c r="HT16" s="242"/>
      <c r="HU16" s="242"/>
      <c r="HV16" s="242"/>
      <c r="HW16" s="242"/>
      <c r="HX16" s="242"/>
      <c r="HY16" s="242"/>
      <c r="HZ16" s="242"/>
      <c r="IA16" s="242"/>
      <c r="IB16" s="242"/>
      <c r="IC16" s="242"/>
      <c r="ID16" s="242"/>
      <c r="IE16" s="242"/>
      <c r="IF16" s="242"/>
      <c r="IG16" s="242"/>
      <c r="IH16" s="242"/>
      <c r="II16" s="242"/>
      <c r="IJ16" s="242"/>
      <c r="IK16" s="242"/>
      <c r="IL16" s="242"/>
      <c r="IM16" s="242"/>
      <c r="IN16" s="242"/>
      <c r="IO16" s="242"/>
      <c r="IP16" s="242"/>
      <c r="IQ16" s="242"/>
      <c r="IR16" s="242"/>
      <c r="IS16" s="242"/>
      <c r="IT16" s="242"/>
      <c r="IU16" s="242"/>
      <c r="IV16" s="242"/>
    </row>
    <row r="17" spans="1:256" ht="18.75" customHeight="1">
      <c r="A17" s="243">
        <v>9</v>
      </c>
      <c r="B17" s="1232"/>
      <c r="C17" s="1232"/>
      <c r="D17" s="1232"/>
      <c r="E17" s="1232"/>
      <c r="F17" s="1232"/>
      <c r="G17" s="1233"/>
      <c r="H17" s="1249"/>
      <c r="I17" s="1239"/>
      <c r="J17" s="246"/>
      <c r="K17" s="242"/>
      <c r="L17" s="242"/>
      <c r="M17" s="242"/>
      <c r="N17" s="242"/>
      <c r="O17" s="242"/>
      <c r="P17" s="242"/>
      <c r="Q17" s="242"/>
      <c r="R17" s="242"/>
      <c r="S17" s="242"/>
      <c r="T17" s="242"/>
      <c r="U17" s="242"/>
      <c r="V17" s="242"/>
      <c r="W17" s="242"/>
      <c r="X17" s="242"/>
      <c r="Y17" s="242"/>
      <c r="Z17" s="242"/>
      <c r="AA17" s="242"/>
      <c r="AB17" s="242"/>
      <c r="AC17" s="242"/>
      <c r="AD17" s="242"/>
      <c r="AE17" s="242"/>
      <c r="AF17" s="242"/>
      <c r="AG17" s="242"/>
      <c r="AH17" s="242"/>
      <c r="AI17" s="242"/>
      <c r="AJ17" s="242"/>
      <c r="AK17" s="242"/>
      <c r="AL17" s="242"/>
      <c r="AM17" s="242"/>
      <c r="AN17" s="242"/>
      <c r="AO17" s="242"/>
      <c r="AP17" s="242"/>
      <c r="AQ17" s="242"/>
      <c r="AR17" s="242"/>
      <c r="AS17" s="242"/>
      <c r="AT17" s="242"/>
      <c r="AU17" s="242"/>
      <c r="AV17" s="242"/>
      <c r="AW17" s="242"/>
      <c r="AX17" s="242"/>
      <c r="AY17" s="242"/>
      <c r="AZ17" s="242"/>
      <c r="BA17" s="242"/>
      <c r="BB17" s="242"/>
      <c r="BC17" s="242"/>
      <c r="BD17" s="242"/>
      <c r="BE17" s="242"/>
      <c r="BF17" s="242"/>
      <c r="BG17" s="242"/>
      <c r="BH17" s="242"/>
      <c r="BI17" s="242"/>
      <c r="BJ17" s="242"/>
      <c r="BK17" s="242"/>
      <c r="BL17" s="242"/>
      <c r="BM17" s="242"/>
      <c r="BN17" s="242"/>
      <c r="BO17" s="242"/>
      <c r="BP17" s="242"/>
      <c r="BQ17" s="242"/>
      <c r="BR17" s="242"/>
      <c r="BS17" s="242"/>
      <c r="BT17" s="242"/>
      <c r="BU17" s="242"/>
      <c r="BV17" s="242"/>
      <c r="BW17" s="242"/>
      <c r="BX17" s="242"/>
      <c r="BY17" s="242"/>
      <c r="BZ17" s="242"/>
      <c r="CA17" s="242"/>
      <c r="CB17" s="242"/>
      <c r="CC17" s="242"/>
      <c r="CD17" s="242"/>
      <c r="CE17" s="242"/>
      <c r="CF17" s="242"/>
      <c r="CG17" s="242"/>
      <c r="CH17" s="242"/>
      <c r="CI17" s="242"/>
      <c r="CJ17" s="242"/>
      <c r="CK17" s="242"/>
      <c r="CL17" s="242"/>
      <c r="CM17" s="242"/>
      <c r="CN17" s="242"/>
      <c r="CO17" s="242"/>
      <c r="CP17" s="242"/>
      <c r="CQ17" s="242"/>
      <c r="CR17" s="242"/>
      <c r="CS17" s="242"/>
      <c r="CT17" s="242"/>
      <c r="CU17" s="242"/>
      <c r="CV17" s="242"/>
      <c r="CW17" s="242"/>
      <c r="CX17" s="242"/>
      <c r="CY17" s="242"/>
      <c r="CZ17" s="242"/>
      <c r="DA17" s="242"/>
      <c r="DB17" s="242"/>
      <c r="DC17" s="242"/>
      <c r="DD17" s="242"/>
      <c r="DE17" s="242"/>
      <c r="DF17" s="242"/>
      <c r="DG17" s="242"/>
      <c r="DH17" s="242"/>
      <c r="DI17" s="242"/>
      <c r="DJ17" s="242"/>
      <c r="DK17" s="242"/>
      <c r="DL17" s="242"/>
      <c r="DM17" s="242"/>
      <c r="DN17" s="242"/>
      <c r="DO17" s="242"/>
      <c r="DP17" s="242"/>
      <c r="DQ17" s="242"/>
      <c r="DR17" s="242"/>
      <c r="DS17" s="242"/>
      <c r="DT17" s="242"/>
      <c r="DU17" s="242"/>
      <c r="DV17" s="242"/>
      <c r="DW17" s="242"/>
      <c r="DX17" s="242"/>
      <c r="DY17" s="242"/>
      <c r="DZ17" s="242"/>
      <c r="EA17" s="242"/>
      <c r="EB17" s="242"/>
      <c r="EC17" s="242"/>
      <c r="ED17" s="242"/>
      <c r="EE17" s="242"/>
      <c r="EF17" s="242"/>
      <c r="EG17" s="242"/>
      <c r="EH17" s="242"/>
      <c r="EI17" s="242"/>
      <c r="EJ17" s="242"/>
      <c r="EK17" s="242"/>
      <c r="EL17" s="242"/>
      <c r="EM17" s="242"/>
      <c r="EN17" s="242"/>
      <c r="EO17" s="242"/>
      <c r="EP17" s="242"/>
      <c r="EQ17" s="242"/>
      <c r="ER17" s="242"/>
      <c r="ES17" s="242"/>
      <c r="ET17" s="242"/>
      <c r="EU17" s="242"/>
      <c r="EV17" s="242"/>
      <c r="EW17" s="242"/>
      <c r="EX17" s="242"/>
      <c r="EY17" s="242"/>
      <c r="EZ17" s="242"/>
      <c r="FA17" s="242"/>
      <c r="FB17" s="242"/>
      <c r="FC17" s="242"/>
      <c r="FD17" s="242"/>
      <c r="FE17" s="242"/>
      <c r="FF17" s="242"/>
      <c r="FG17" s="242"/>
      <c r="FH17" s="242"/>
      <c r="FI17" s="242"/>
      <c r="FJ17" s="242"/>
      <c r="FK17" s="242"/>
      <c r="FL17" s="242"/>
      <c r="FM17" s="242"/>
      <c r="FN17" s="242"/>
      <c r="FO17" s="242"/>
      <c r="FP17" s="242"/>
      <c r="FQ17" s="242"/>
      <c r="FR17" s="242"/>
      <c r="FS17" s="242"/>
      <c r="FT17" s="242"/>
      <c r="FU17" s="242"/>
      <c r="FV17" s="242"/>
      <c r="FW17" s="242"/>
      <c r="FX17" s="242"/>
      <c r="FY17" s="242"/>
      <c r="FZ17" s="242"/>
      <c r="GA17" s="242"/>
      <c r="GB17" s="242"/>
      <c r="GC17" s="242"/>
      <c r="GD17" s="242"/>
      <c r="GE17" s="242"/>
      <c r="GF17" s="242"/>
      <c r="GG17" s="242"/>
      <c r="GH17" s="242"/>
      <c r="GI17" s="242"/>
      <c r="GJ17" s="242"/>
      <c r="GK17" s="242"/>
      <c r="GL17" s="242"/>
      <c r="GM17" s="242"/>
      <c r="GN17" s="242"/>
      <c r="GO17" s="242"/>
      <c r="GP17" s="242"/>
      <c r="GQ17" s="242"/>
      <c r="GR17" s="242"/>
      <c r="GS17" s="242"/>
      <c r="GT17" s="242"/>
      <c r="GU17" s="242"/>
      <c r="GV17" s="242"/>
      <c r="GW17" s="242"/>
      <c r="GX17" s="242"/>
      <c r="GY17" s="242"/>
      <c r="GZ17" s="242"/>
      <c r="HA17" s="242"/>
      <c r="HB17" s="242"/>
      <c r="HC17" s="242"/>
      <c r="HD17" s="242"/>
      <c r="HE17" s="242"/>
      <c r="HF17" s="242"/>
      <c r="HG17" s="242"/>
      <c r="HH17" s="242"/>
      <c r="HI17" s="242"/>
      <c r="HJ17" s="242"/>
      <c r="HK17" s="242"/>
      <c r="HL17" s="242"/>
      <c r="HM17" s="242"/>
      <c r="HN17" s="242"/>
      <c r="HO17" s="242"/>
      <c r="HP17" s="242"/>
      <c r="HQ17" s="242"/>
      <c r="HR17" s="242"/>
      <c r="HS17" s="242"/>
      <c r="HT17" s="242"/>
      <c r="HU17" s="242"/>
      <c r="HV17" s="242"/>
      <c r="HW17" s="242"/>
      <c r="HX17" s="242"/>
      <c r="HY17" s="242"/>
      <c r="HZ17" s="242"/>
      <c r="IA17" s="242"/>
      <c r="IB17" s="242"/>
      <c r="IC17" s="242"/>
      <c r="ID17" s="242"/>
      <c r="IE17" s="242"/>
      <c r="IF17" s="242"/>
      <c r="IG17" s="242"/>
      <c r="IH17" s="242"/>
      <c r="II17" s="242"/>
      <c r="IJ17" s="242"/>
      <c r="IK17" s="242"/>
      <c r="IL17" s="242"/>
      <c r="IM17" s="242"/>
      <c r="IN17" s="242"/>
      <c r="IO17" s="242"/>
      <c r="IP17" s="242"/>
      <c r="IQ17" s="242"/>
      <c r="IR17" s="242"/>
      <c r="IS17" s="242"/>
      <c r="IT17" s="242"/>
      <c r="IU17" s="242"/>
      <c r="IV17" s="242"/>
    </row>
    <row r="18" spans="1:256" ht="18.75" customHeight="1">
      <c r="A18" s="243">
        <v>10</v>
      </c>
      <c r="B18" s="1232"/>
      <c r="C18" s="1232"/>
      <c r="D18" s="1232"/>
      <c r="E18" s="1232"/>
      <c r="F18" s="1232"/>
      <c r="G18" s="1233"/>
      <c r="H18" s="1250"/>
      <c r="I18" s="1251"/>
      <c r="J18" s="246"/>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2"/>
      <c r="BA18" s="242"/>
      <c r="BB18" s="242"/>
      <c r="BC18" s="242"/>
      <c r="BD18" s="242"/>
      <c r="BE18" s="242"/>
      <c r="BF18" s="242"/>
      <c r="BG18" s="242"/>
      <c r="BH18" s="242"/>
      <c r="BI18" s="242"/>
      <c r="BJ18" s="242"/>
      <c r="BK18" s="242"/>
      <c r="BL18" s="242"/>
      <c r="BM18" s="242"/>
      <c r="BN18" s="242"/>
      <c r="BO18" s="242"/>
      <c r="BP18" s="242"/>
      <c r="BQ18" s="242"/>
      <c r="BR18" s="242"/>
      <c r="BS18" s="242"/>
      <c r="BT18" s="242"/>
      <c r="BU18" s="242"/>
      <c r="BV18" s="242"/>
      <c r="BW18" s="242"/>
      <c r="BX18" s="242"/>
      <c r="BY18" s="242"/>
      <c r="BZ18" s="242"/>
      <c r="CA18" s="242"/>
      <c r="CB18" s="242"/>
      <c r="CC18" s="242"/>
      <c r="CD18" s="242"/>
      <c r="CE18" s="242"/>
      <c r="CF18" s="242"/>
      <c r="CG18" s="242"/>
      <c r="CH18" s="242"/>
      <c r="CI18" s="242"/>
      <c r="CJ18" s="242"/>
      <c r="CK18" s="242"/>
      <c r="CL18" s="242"/>
      <c r="CM18" s="242"/>
      <c r="CN18" s="242"/>
      <c r="CO18" s="242"/>
      <c r="CP18" s="242"/>
      <c r="CQ18" s="242"/>
      <c r="CR18" s="242"/>
      <c r="CS18" s="242"/>
      <c r="CT18" s="242"/>
      <c r="CU18" s="242"/>
      <c r="CV18" s="242"/>
      <c r="CW18" s="242"/>
      <c r="CX18" s="242"/>
      <c r="CY18" s="242"/>
      <c r="CZ18" s="242"/>
      <c r="DA18" s="242"/>
      <c r="DB18" s="242"/>
      <c r="DC18" s="242"/>
      <c r="DD18" s="242"/>
      <c r="DE18" s="242"/>
      <c r="DF18" s="242"/>
      <c r="DG18" s="242"/>
      <c r="DH18" s="242"/>
      <c r="DI18" s="242"/>
      <c r="DJ18" s="242"/>
      <c r="DK18" s="242"/>
      <c r="DL18" s="242"/>
      <c r="DM18" s="242"/>
      <c r="DN18" s="242"/>
      <c r="DO18" s="242"/>
      <c r="DP18" s="242"/>
      <c r="DQ18" s="242"/>
      <c r="DR18" s="242"/>
      <c r="DS18" s="242"/>
      <c r="DT18" s="242"/>
      <c r="DU18" s="242"/>
      <c r="DV18" s="242"/>
      <c r="DW18" s="242"/>
      <c r="DX18" s="242"/>
      <c r="DY18" s="242"/>
      <c r="DZ18" s="242"/>
      <c r="EA18" s="242"/>
      <c r="EB18" s="242"/>
      <c r="EC18" s="242"/>
      <c r="ED18" s="242"/>
      <c r="EE18" s="242"/>
      <c r="EF18" s="242"/>
      <c r="EG18" s="242"/>
      <c r="EH18" s="242"/>
      <c r="EI18" s="242"/>
      <c r="EJ18" s="242"/>
      <c r="EK18" s="242"/>
      <c r="EL18" s="242"/>
      <c r="EM18" s="242"/>
      <c r="EN18" s="242"/>
      <c r="EO18" s="242"/>
      <c r="EP18" s="242"/>
      <c r="EQ18" s="242"/>
      <c r="ER18" s="242"/>
      <c r="ES18" s="242"/>
      <c r="ET18" s="242"/>
      <c r="EU18" s="242"/>
      <c r="EV18" s="242"/>
      <c r="EW18" s="242"/>
      <c r="EX18" s="242"/>
      <c r="EY18" s="242"/>
      <c r="EZ18" s="242"/>
      <c r="FA18" s="242"/>
      <c r="FB18" s="242"/>
      <c r="FC18" s="242"/>
      <c r="FD18" s="242"/>
      <c r="FE18" s="242"/>
      <c r="FF18" s="242"/>
      <c r="FG18" s="242"/>
      <c r="FH18" s="242"/>
      <c r="FI18" s="242"/>
      <c r="FJ18" s="242"/>
      <c r="FK18" s="242"/>
      <c r="FL18" s="242"/>
      <c r="FM18" s="242"/>
      <c r="FN18" s="242"/>
      <c r="FO18" s="242"/>
      <c r="FP18" s="242"/>
      <c r="FQ18" s="242"/>
      <c r="FR18" s="242"/>
      <c r="FS18" s="242"/>
      <c r="FT18" s="242"/>
      <c r="FU18" s="242"/>
      <c r="FV18" s="242"/>
      <c r="FW18" s="242"/>
      <c r="FX18" s="242"/>
      <c r="FY18" s="242"/>
      <c r="FZ18" s="242"/>
      <c r="GA18" s="242"/>
      <c r="GB18" s="242"/>
      <c r="GC18" s="242"/>
      <c r="GD18" s="242"/>
      <c r="GE18" s="242"/>
      <c r="GF18" s="242"/>
      <c r="GG18" s="242"/>
      <c r="GH18" s="242"/>
      <c r="GI18" s="242"/>
      <c r="GJ18" s="242"/>
      <c r="GK18" s="242"/>
      <c r="GL18" s="242"/>
      <c r="GM18" s="242"/>
      <c r="GN18" s="242"/>
      <c r="GO18" s="242"/>
      <c r="GP18" s="242"/>
      <c r="GQ18" s="242"/>
      <c r="GR18" s="242"/>
      <c r="GS18" s="242"/>
      <c r="GT18" s="242"/>
      <c r="GU18" s="242"/>
      <c r="GV18" s="242"/>
      <c r="GW18" s="242"/>
      <c r="GX18" s="242"/>
      <c r="GY18" s="242"/>
      <c r="GZ18" s="242"/>
      <c r="HA18" s="242"/>
      <c r="HB18" s="242"/>
      <c r="HC18" s="242"/>
      <c r="HD18" s="242"/>
      <c r="HE18" s="242"/>
      <c r="HF18" s="242"/>
      <c r="HG18" s="242"/>
      <c r="HH18" s="242"/>
      <c r="HI18" s="242"/>
      <c r="HJ18" s="242"/>
      <c r="HK18" s="242"/>
      <c r="HL18" s="242"/>
      <c r="HM18" s="242"/>
      <c r="HN18" s="242"/>
      <c r="HO18" s="242"/>
      <c r="HP18" s="242"/>
      <c r="HQ18" s="242"/>
      <c r="HR18" s="242"/>
      <c r="HS18" s="242"/>
      <c r="HT18" s="242"/>
      <c r="HU18" s="242"/>
      <c r="HV18" s="242"/>
      <c r="HW18" s="242"/>
      <c r="HX18" s="242"/>
      <c r="HY18" s="242"/>
      <c r="HZ18" s="242"/>
      <c r="IA18" s="242"/>
      <c r="IB18" s="242"/>
      <c r="IC18" s="242"/>
      <c r="ID18" s="242"/>
      <c r="IE18" s="242"/>
      <c r="IF18" s="242"/>
      <c r="IG18" s="242"/>
      <c r="IH18" s="242"/>
      <c r="II18" s="242"/>
      <c r="IJ18" s="242"/>
      <c r="IK18" s="242"/>
      <c r="IL18" s="242"/>
      <c r="IM18" s="242"/>
      <c r="IN18" s="242"/>
      <c r="IO18" s="242"/>
      <c r="IP18" s="242"/>
      <c r="IQ18" s="242"/>
      <c r="IR18" s="242"/>
      <c r="IS18" s="242"/>
      <c r="IT18" s="242"/>
      <c r="IU18" s="242"/>
      <c r="IV18" s="242"/>
    </row>
    <row r="19" spans="1:256" ht="18.75" customHeight="1">
      <c r="A19" s="243">
        <v>11</v>
      </c>
      <c r="B19" s="1233"/>
      <c r="C19" s="1243"/>
      <c r="D19" s="1241"/>
      <c r="E19" s="1244"/>
      <c r="F19" s="1232"/>
      <c r="G19" s="1233"/>
      <c r="H19" s="1238"/>
      <c r="I19" s="1246"/>
      <c r="J19" s="245"/>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2"/>
      <c r="AY19" s="242"/>
      <c r="AZ19" s="242"/>
      <c r="BA19" s="242"/>
      <c r="BB19" s="242"/>
      <c r="BC19" s="242"/>
      <c r="BD19" s="242"/>
      <c r="BE19" s="242"/>
      <c r="BF19" s="242"/>
      <c r="BG19" s="242"/>
      <c r="BH19" s="242"/>
      <c r="BI19" s="242"/>
      <c r="BJ19" s="242"/>
      <c r="BK19" s="242"/>
      <c r="BL19" s="242"/>
      <c r="BM19" s="242"/>
      <c r="BN19" s="242"/>
      <c r="BO19" s="242"/>
      <c r="BP19" s="242"/>
      <c r="BQ19" s="242"/>
      <c r="BR19" s="242"/>
      <c r="BS19" s="242"/>
      <c r="BT19" s="242"/>
      <c r="BU19" s="242"/>
      <c r="BV19" s="242"/>
      <c r="BW19" s="242"/>
      <c r="BX19" s="242"/>
      <c r="BY19" s="242"/>
      <c r="BZ19" s="242"/>
      <c r="CA19" s="242"/>
      <c r="CB19" s="242"/>
      <c r="CC19" s="242"/>
      <c r="CD19" s="242"/>
      <c r="CE19" s="242"/>
      <c r="CF19" s="242"/>
      <c r="CG19" s="242"/>
      <c r="CH19" s="242"/>
      <c r="CI19" s="242"/>
      <c r="CJ19" s="242"/>
      <c r="CK19" s="242"/>
      <c r="CL19" s="242"/>
      <c r="CM19" s="242"/>
      <c r="CN19" s="242"/>
      <c r="CO19" s="242"/>
      <c r="CP19" s="242"/>
      <c r="CQ19" s="242"/>
      <c r="CR19" s="242"/>
      <c r="CS19" s="242"/>
      <c r="CT19" s="242"/>
      <c r="CU19" s="242"/>
      <c r="CV19" s="242"/>
      <c r="CW19" s="242"/>
      <c r="CX19" s="242"/>
      <c r="CY19" s="242"/>
      <c r="CZ19" s="242"/>
      <c r="DA19" s="242"/>
      <c r="DB19" s="242"/>
      <c r="DC19" s="242"/>
      <c r="DD19" s="242"/>
      <c r="DE19" s="242"/>
      <c r="DF19" s="242"/>
      <c r="DG19" s="242"/>
      <c r="DH19" s="242"/>
      <c r="DI19" s="242"/>
      <c r="DJ19" s="242"/>
      <c r="DK19" s="242"/>
      <c r="DL19" s="242"/>
      <c r="DM19" s="242"/>
      <c r="DN19" s="242"/>
      <c r="DO19" s="242"/>
      <c r="DP19" s="242"/>
      <c r="DQ19" s="242"/>
      <c r="DR19" s="242"/>
      <c r="DS19" s="242"/>
      <c r="DT19" s="242"/>
      <c r="DU19" s="242"/>
      <c r="DV19" s="242"/>
      <c r="DW19" s="242"/>
      <c r="DX19" s="242"/>
      <c r="DY19" s="242"/>
      <c r="DZ19" s="242"/>
      <c r="EA19" s="242"/>
      <c r="EB19" s="242"/>
      <c r="EC19" s="242"/>
      <c r="ED19" s="242"/>
      <c r="EE19" s="242"/>
      <c r="EF19" s="242"/>
      <c r="EG19" s="242"/>
      <c r="EH19" s="242"/>
      <c r="EI19" s="242"/>
      <c r="EJ19" s="242"/>
      <c r="EK19" s="242"/>
      <c r="EL19" s="242"/>
      <c r="EM19" s="242"/>
      <c r="EN19" s="242"/>
      <c r="EO19" s="242"/>
      <c r="EP19" s="242"/>
      <c r="EQ19" s="242"/>
      <c r="ER19" s="242"/>
      <c r="ES19" s="242"/>
      <c r="ET19" s="242"/>
      <c r="EU19" s="242"/>
      <c r="EV19" s="242"/>
      <c r="EW19" s="242"/>
      <c r="EX19" s="242"/>
      <c r="EY19" s="242"/>
      <c r="EZ19" s="242"/>
      <c r="FA19" s="242"/>
      <c r="FB19" s="242"/>
      <c r="FC19" s="242"/>
      <c r="FD19" s="242"/>
      <c r="FE19" s="242"/>
      <c r="FF19" s="242"/>
      <c r="FG19" s="242"/>
      <c r="FH19" s="242"/>
      <c r="FI19" s="242"/>
      <c r="FJ19" s="242"/>
      <c r="FK19" s="242"/>
      <c r="FL19" s="242"/>
      <c r="FM19" s="242"/>
      <c r="FN19" s="242"/>
      <c r="FO19" s="242"/>
      <c r="FP19" s="242"/>
      <c r="FQ19" s="242"/>
      <c r="FR19" s="242"/>
      <c r="FS19" s="242"/>
      <c r="FT19" s="242"/>
      <c r="FU19" s="242"/>
      <c r="FV19" s="242"/>
      <c r="FW19" s="242"/>
      <c r="FX19" s="242"/>
      <c r="FY19" s="242"/>
      <c r="FZ19" s="242"/>
      <c r="GA19" s="242"/>
      <c r="GB19" s="242"/>
      <c r="GC19" s="242"/>
      <c r="GD19" s="242"/>
      <c r="GE19" s="242"/>
      <c r="GF19" s="242"/>
      <c r="GG19" s="242"/>
      <c r="GH19" s="242"/>
      <c r="GI19" s="242"/>
      <c r="GJ19" s="242"/>
      <c r="GK19" s="242"/>
      <c r="GL19" s="242"/>
      <c r="GM19" s="242"/>
      <c r="GN19" s="242"/>
      <c r="GO19" s="242"/>
      <c r="GP19" s="242"/>
      <c r="GQ19" s="242"/>
      <c r="GR19" s="242"/>
      <c r="GS19" s="242"/>
      <c r="GT19" s="242"/>
      <c r="GU19" s="242"/>
      <c r="GV19" s="242"/>
      <c r="GW19" s="242"/>
      <c r="GX19" s="242"/>
      <c r="GY19" s="242"/>
      <c r="GZ19" s="242"/>
      <c r="HA19" s="242"/>
      <c r="HB19" s="242"/>
      <c r="HC19" s="242"/>
      <c r="HD19" s="242"/>
      <c r="HE19" s="242"/>
      <c r="HF19" s="242"/>
      <c r="HG19" s="242"/>
      <c r="HH19" s="242"/>
      <c r="HI19" s="242"/>
      <c r="HJ19" s="242"/>
      <c r="HK19" s="242"/>
      <c r="HL19" s="242"/>
      <c r="HM19" s="242"/>
      <c r="HN19" s="242"/>
      <c r="HO19" s="242"/>
      <c r="HP19" s="242"/>
      <c r="HQ19" s="242"/>
      <c r="HR19" s="242"/>
      <c r="HS19" s="242"/>
      <c r="HT19" s="242"/>
      <c r="HU19" s="242"/>
      <c r="HV19" s="242"/>
      <c r="HW19" s="242"/>
      <c r="HX19" s="242"/>
      <c r="HY19" s="242"/>
      <c r="HZ19" s="242"/>
      <c r="IA19" s="242"/>
      <c r="IB19" s="242"/>
      <c r="IC19" s="242"/>
      <c r="ID19" s="242"/>
      <c r="IE19" s="242"/>
      <c r="IF19" s="242"/>
      <c r="IG19" s="242"/>
      <c r="IH19" s="242"/>
      <c r="II19" s="242"/>
      <c r="IJ19" s="242"/>
      <c r="IK19" s="242"/>
      <c r="IL19" s="242"/>
      <c r="IM19" s="242"/>
      <c r="IN19" s="242"/>
      <c r="IO19" s="242"/>
      <c r="IP19" s="242"/>
      <c r="IQ19" s="242"/>
      <c r="IR19" s="242"/>
      <c r="IS19" s="242"/>
      <c r="IT19" s="242"/>
      <c r="IU19" s="242"/>
      <c r="IV19" s="242"/>
    </row>
    <row r="20" spans="1:256" ht="18.75" customHeight="1">
      <c r="A20" s="243">
        <v>12</v>
      </c>
      <c r="B20" s="1232"/>
      <c r="C20" s="1232"/>
      <c r="D20" s="1247"/>
      <c r="E20" s="1248"/>
      <c r="F20" s="1232"/>
      <c r="G20" s="1233"/>
      <c r="H20" s="1238"/>
      <c r="I20" s="1239"/>
      <c r="J20" s="245"/>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c r="AM20" s="242"/>
      <c r="AN20" s="242"/>
      <c r="AO20" s="242"/>
      <c r="AP20" s="242"/>
      <c r="AQ20" s="242"/>
      <c r="AR20" s="242"/>
      <c r="AS20" s="242"/>
      <c r="AT20" s="242"/>
      <c r="AU20" s="242"/>
      <c r="AV20" s="242"/>
      <c r="AW20" s="242"/>
      <c r="AX20" s="242"/>
      <c r="AY20" s="242"/>
      <c r="AZ20" s="242"/>
      <c r="BA20" s="242"/>
      <c r="BB20" s="242"/>
      <c r="BC20" s="242"/>
      <c r="BD20" s="242"/>
      <c r="BE20" s="242"/>
      <c r="BF20" s="242"/>
      <c r="BG20" s="242"/>
      <c r="BH20" s="242"/>
      <c r="BI20" s="242"/>
      <c r="BJ20" s="242"/>
      <c r="BK20" s="242"/>
      <c r="BL20" s="242"/>
      <c r="BM20" s="242"/>
      <c r="BN20" s="242"/>
      <c r="BO20" s="242"/>
      <c r="BP20" s="242"/>
      <c r="BQ20" s="242"/>
      <c r="BR20" s="242"/>
      <c r="BS20" s="242"/>
      <c r="BT20" s="242"/>
      <c r="BU20" s="242"/>
      <c r="BV20" s="242"/>
      <c r="BW20" s="242"/>
      <c r="BX20" s="242"/>
      <c r="BY20" s="242"/>
      <c r="BZ20" s="242"/>
      <c r="CA20" s="242"/>
      <c r="CB20" s="242"/>
      <c r="CC20" s="242"/>
      <c r="CD20" s="242"/>
      <c r="CE20" s="242"/>
      <c r="CF20" s="242"/>
      <c r="CG20" s="242"/>
      <c r="CH20" s="242"/>
      <c r="CI20" s="242"/>
      <c r="CJ20" s="242"/>
      <c r="CK20" s="242"/>
      <c r="CL20" s="242"/>
      <c r="CM20" s="242"/>
      <c r="CN20" s="242"/>
      <c r="CO20" s="242"/>
      <c r="CP20" s="242"/>
      <c r="CQ20" s="242"/>
      <c r="CR20" s="242"/>
      <c r="CS20" s="242"/>
      <c r="CT20" s="242"/>
      <c r="CU20" s="242"/>
      <c r="CV20" s="242"/>
      <c r="CW20" s="242"/>
      <c r="CX20" s="242"/>
      <c r="CY20" s="242"/>
      <c r="CZ20" s="242"/>
      <c r="DA20" s="242"/>
      <c r="DB20" s="242"/>
      <c r="DC20" s="242"/>
      <c r="DD20" s="242"/>
      <c r="DE20" s="242"/>
      <c r="DF20" s="242"/>
      <c r="DG20" s="242"/>
      <c r="DH20" s="242"/>
      <c r="DI20" s="242"/>
      <c r="DJ20" s="242"/>
      <c r="DK20" s="242"/>
      <c r="DL20" s="242"/>
      <c r="DM20" s="242"/>
      <c r="DN20" s="242"/>
      <c r="DO20" s="242"/>
      <c r="DP20" s="242"/>
      <c r="DQ20" s="242"/>
      <c r="DR20" s="242"/>
      <c r="DS20" s="242"/>
      <c r="DT20" s="242"/>
      <c r="DU20" s="242"/>
      <c r="DV20" s="242"/>
      <c r="DW20" s="242"/>
      <c r="DX20" s="242"/>
      <c r="DY20" s="242"/>
      <c r="DZ20" s="242"/>
      <c r="EA20" s="242"/>
      <c r="EB20" s="242"/>
      <c r="EC20" s="242"/>
      <c r="ED20" s="242"/>
      <c r="EE20" s="242"/>
      <c r="EF20" s="242"/>
      <c r="EG20" s="242"/>
      <c r="EH20" s="242"/>
      <c r="EI20" s="242"/>
      <c r="EJ20" s="242"/>
      <c r="EK20" s="242"/>
      <c r="EL20" s="242"/>
      <c r="EM20" s="242"/>
      <c r="EN20" s="242"/>
      <c r="EO20" s="242"/>
      <c r="EP20" s="242"/>
      <c r="EQ20" s="242"/>
      <c r="ER20" s="242"/>
      <c r="ES20" s="242"/>
      <c r="ET20" s="242"/>
      <c r="EU20" s="242"/>
      <c r="EV20" s="242"/>
      <c r="EW20" s="242"/>
      <c r="EX20" s="242"/>
      <c r="EY20" s="242"/>
      <c r="EZ20" s="242"/>
      <c r="FA20" s="242"/>
      <c r="FB20" s="242"/>
      <c r="FC20" s="242"/>
      <c r="FD20" s="242"/>
      <c r="FE20" s="242"/>
      <c r="FF20" s="242"/>
      <c r="FG20" s="242"/>
      <c r="FH20" s="242"/>
      <c r="FI20" s="242"/>
      <c r="FJ20" s="242"/>
      <c r="FK20" s="242"/>
      <c r="FL20" s="242"/>
      <c r="FM20" s="242"/>
      <c r="FN20" s="242"/>
      <c r="FO20" s="242"/>
      <c r="FP20" s="242"/>
      <c r="FQ20" s="242"/>
      <c r="FR20" s="242"/>
      <c r="FS20" s="242"/>
      <c r="FT20" s="242"/>
      <c r="FU20" s="242"/>
      <c r="FV20" s="242"/>
      <c r="FW20" s="242"/>
      <c r="FX20" s="242"/>
      <c r="FY20" s="242"/>
      <c r="FZ20" s="242"/>
      <c r="GA20" s="242"/>
      <c r="GB20" s="242"/>
      <c r="GC20" s="242"/>
      <c r="GD20" s="242"/>
      <c r="GE20" s="242"/>
      <c r="GF20" s="242"/>
      <c r="GG20" s="242"/>
      <c r="GH20" s="242"/>
      <c r="GI20" s="242"/>
      <c r="GJ20" s="242"/>
      <c r="GK20" s="242"/>
      <c r="GL20" s="242"/>
      <c r="GM20" s="242"/>
      <c r="GN20" s="242"/>
      <c r="GO20" s="242"/>
      <c r="GP20" s="242"/>
      <c r="GQ20" s="242"/>
      <c r="GR20" s="242"/>
      <c r="GS20" s="242"/>
      <c r="GT20" s="242"/>
      <c r="GU20" s="242"/>
      <c r="GV20" s="242"/>
      <c r="GW20" s="242"/>
      <c r="GX20" s="242"/>
      <c r="GY20" s="242"/>
      <c r="GZ20" s="242"/>
      <c r="HA20" s="242"/>
      <c r="HB20" s="242"/>
      <c r="HC20" s="242"/>
      <c r="HD20" s="242"/>
      <c r="HE20" s="242"/>
      <c r="HF20" s="242"/>
      <c r="HG20" s="242"/>
      <c r="HH20" s="242"/>
      <c r="HI20" s="242"/>
      <c r="HJ20" s="242"/>
      <c r="HK20" s="242"/>
      <c r="HL20" s="242"/>
      <c r="HM20" s="242"/>
      <c r="HN20" s="242"/>
      <c r="HO20" s="242"/>
      <c r="HP20" s="242"/>
      <c r="HQ20" s="242"/>
      <c r="HR20" s="242"/>
      <c r="HS20" s="242"/>
      <c r="HT20" s="242"/>
      <c r="HU20" s="242"/>
      <c r="HV20" s="242"/>
      <c r="HW20" s="242"/>
      <c r="HX20" s="242"/>
      <c r="HY20" s="242"/>
      <c r="HZ20" s="242"/>
      <c r="IA20" s="242"/>
      <c r="IB20" s="242"/>
      <c r="IC20" s="242"/>
      <c r="ID20" s="242"/>
      <c r="IE20" s="242"/>
      <c r="IF20" s="242"/>
      <c r="IG20" s="242"/>
      <c r="IH20" s="242"/>
      <c r="II20" s="242"/>
      <c r="IJ20" s="242"/>
      <c r="IK20" s="242"/>
      <c r="IL20" s="242"/>
      <c r="IM20" s="242"/>
      <c r="IN20" s="242"/>
      <c r="IO20" s="242"/>
      <c r="IP20" s="242"/>
      <c r="IQ20" s="242"/>
      <c r="IR20" s="242"/>
      <c r="IS20" s="242"/>
      <c r="IT20" s="242"/>
      <c r="IU20" s="242"/>
      <c r="IV20" s="242"/>
    </row>
    <row r="21" spans="1:256" ht="18.75" customHeight="1">
      <c r="A21" s="243">
        <v>13</v>
      </c>
      <c r="B21" s="1233"/>
      <c r="C21" s="1243"/>
      <c r="D21" s="1241"/>
      <c r="E21" s="1244"/>
      <c r="F21" s="1233"/>
      <c r="G21" s="1245"/>
      <c r="H21" s="1238"/>
      <c r="I21" s="1246"/>
      <c r="J21" s="245"/>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2"/>
      <c r="BA21" s="242"/>
      <c r="BB21" s="242"/>
      <c r="BC21" s="242"/>
      <c r="BD21" s="242"/>
      <c r="BE21" s="242"/>
      <c r="BF21" s="242"/>
      <c r="BG21" s="242"/>
      <c r="BH21" s="242"/>
      <c r="BI21" s="242"/>
      <c r="BJ21" s="242"/>
      <c r="BK21" s="242"/>
      <c r="BL21" s="242"/>
      <c r="BM21" s="242"/>
      <c r="BN21" s="242"/>
      <c r="BO21" s="242"/>
      <c r="BP21" s="242"/>
      <c r="BQ21" s="242"/>
      <c r="BR21" s="242"/>
      <c r="BS21" s="242"/>
      <c r="BT21" s="242"/>
      <c r="BU21" s="242"/>
      <c r="BV21" s="242"/>
      <c r="BW21" s="242"/>
      <c r="BX21" s="242"/>
      <c r="BY21" s="242"/>
      <c r="BZ21" s="242"/>
      <c r="CA21" s="242"/>
      <c r="CB21" s="242"/>
      <c r="CC21" s="242"/>
      <c r="CD21" s="242"/>
      <c r="CE21" s="242"/>
      <c r="CF21" s="242"/>
      <c r="CG21" s="242"/>
      <c r="CH21" s="242"/>
      <c r="CI21" s="242"/>
      <c r="CJ21" s="242"/>
      <c r="CK21" s="242"/>
      <c r="CL21" s="242"/>
      <c r="CM21" s="242"/>
      <c r="CN21" s="242"/>
      <c r="CO21" s="242"/>
      <c r="CP21" s="242"/>
      <c r="CQ21" s="242"/>
      <c r="CR21" s="242"/>
      <c r="CS21" s="242"/>
      <c r="CT21" s="242"/>
      <c r="CU21" s="242"/>
      <c r="CV21" s="242"/>
      <c r="CW21" s="242"/>
      <c r="CX21" s="242"/>
      <c r="CY21" s="242"/>
      <c r="CZ21" s="242"/>
      <c r="DA21" s="242"/>
      <c r="DB21" s="242"/>
      <c r="DC21" s="242"/>
      <c r="DD21" s="242"/>
      <c r="DE21" s="242"/>
      <c r="DF21" s="242"/>
      <c r="DG21" s="242"/>
      <c r="DH21" s="242"/>
      <c r="DI21" s="242"/>
      <c r="DJ21" s="242"/>
      <c r="DK21" s="242"/>
      <c r="DL21" s="242"/>
      <c r="DM21" s="242"/>
      <c r="DN21" s="242"/>
      <c r="DO21" s="242"/>
      <c r="DP21" s="242"/>
      <c r="DQ21" s="242"/>
      <c r="DR21" s="242"/>
      <c r="DS21" s="242"/>
      <c r="DT21" s="242"/>
      <c r="DU21" s="242"/>
      <c r="DV21" s="242"/>
      <c r="DW21" s="242"/>
      <c r="DX21" s="242"/>
      <c r="DY21" s="242"/>
      <c r="DZ21" s="242"/>
      <c r="EA21" s="242"/>
      <c r="EB21" s="242"/>
      <c r="EC21" s="242"/>
      <c r="ED21" s="242"/>
      <c r="EE21" s="242"/>
      <c r="EF21" s="242"/>
      <c r="EG21" s="242"/>
      <c r="EH21" s="242"/>
      <c r="EI21" s="242"/>
      <c r="EJ21" s="242"/>
      <c r="EK21" s="242"/>
      <c r="EL21" s="242"/>
      <c r="EM21" s="242"/>
      <c r="EN21" s="242"/>
      <c r="EO21" s="242"/>
      <c r="EP21" s="242"/>
      <c r="EQ21" s="242"/>
      <c r="ER21" s="242"/>
      <c r="ES21" s="242"/>
      <c r="ET21" s="242"/>
      <c r="EU21" s="242"/>
      <c r="EV21" s="242"/>
      <c r="EW21" s="242"/>
      <c r="EX21" s="242"/>
      <c r="EY21" s="242"/>
      <c r="EZ21" s="242"/>
      <c r="FA21" s="242"/>
      <c r="FB21" s="242"/>
      <c r="FC21" s="242"/>
      <c r="FD21" s="242"/>
      <c r="FE21" s="242"/>
      <c r="FF21" s="242"/>
      <c r="FG21" s="242"/>
      <c r="FH21" s="242"/>
      <c r="FI21" s="242"/>
      <c r="FJ21" s="242"/>
      <c r="FK21" s="242"/>
      <c r="FL21" s="242"/>
      <c r="FM21" s="242"/>
      <c r="FN21" s="242"/>
      <c r="FO21" s="242"/>
      <c r="FP21" s="242"/>
      <c r="FQ21" s="242"/>
      <c r="FR21" s="242"/>
      <c r="FS21" s="242"/>
      <c r="FT21" s="242"/>
      <c r="FU21" s="242"/>
      <c r="FV21" s="242"/>
      <c r="FW21" s="242"/>
      <c r="FX21" s="242"/>
      <c r="FY21" s="242"/>
      <c r="FZ21" s="242"/>
      <c r="GA21" s="242"/>
      <c r="GB21" s="242"/>
      <c r="GC21" s="242"/>
      <c r="GD21" s="242"/>
      <c r="GE21" s="242"/>
      <c r="GF21" s="242"/>
      <c r="GG21" s="242"/>
      <c r="GH21" s="242"/>
      <c r="GI21" s="242"/>
      <c r="GJ21" s="242"/>
      <c r="GK21" s="242"/>
      <c r="GL21" s="242"/>
      <c r="GM21" s="242"/>
      <c r="GN21" s="242"/>
      <c r="GO21" s="242"/>
      <c r="GP21" s="242"/>
      <c r="GQ21" s="242"/>
      <c r="GR21" s="242"/>
      <c r="GS21" s="242"/>
      <c r="GT21" s="242"/>
      <c r="GU21" s="242"/>
      <c r="GV21" s="242"/>
      <c r="GW21" s="242"/>
      <c r="GX21" s="242"/>
      <c r="GY21" s="242"/>
      <c r="GZ21" s="242"/>
      <c r="HA21" s="242"/>
      <c r="HB21" s="242"/>
      <c r="HC21" s="242"/>
      <c r="HD21" s="242"/>
      <c r="HE21" s="242"/>
      <c r="HF21" s="242"/>
      <c r="HG21" s="242"/>
      <c r="HH21" s="242"/>
      <c r="HI21" s="242"/>
      <c r="HJ21" s="242"/>
      <c r="HK21" s="242"/>
      <c r="HL21" s="242"/>
      <c r="HM21" s="242"/>
      <c r="HN21" s="242"/>
      <c r="HO21" s="242"/>
      <c r="HP21" s="242"/>
      <c r="HQ21" s="242"/>
      <c r="HR21" s="242"/>
      <c r="HS21" s="242"/>
      <c r="HT21" s="242"/>
      <c r="HU21" s="242"/>
      <c r="HV21" s="242"/>
      <c r="HW21" s="242"/>
      <c r="HX21" s="242"/>
      <c r="HY21" s="242"/>
      <c r="HZ21" s="242"/>
      <c r="IA21" s="242"/>
      <c r="IB21" s="242"/>
      <c r="IC21" s="242"/>
      <c r="ID21" s="242"/>
      <c r="IE21" s="242"/>
      <c r="IF21" s="242"/>
      <c r="IG21" s="242"/>
      <c r="IH21" s="242"/>
      <c r="II21" s="242"/>
      <c r="IJ21" s="242"/>
      <c r="IK21" s="242"/>
      <c r="IL21" s="242"/>
      <c r="IM21" s="242"/>
      <c r="IN21" s="242"/>
      <c r="IO21" s="242"/>
      <c r="IP21" s="242"/>
      <c r="IQ21" s="242"/>
      <c r="IR21" s="242"/>
      <c r="IS21" s="242"/>
      <c r="IT21" s="242"/>
      <c r="IU21" s="242"/>
      <c r="IV21" s="242"/>
    </row>
    <row r="22" spans="1:256" ht="18.75" customHeight="1">
      <c r="A22" s="243">
        <v>14</v>
      </c>
      <c r="B22" s="1232"/>
      <c r="C22" s="1232"/>
      <c r="D22" s="1247"/>
      <c r="E22" s="1248"/>
      <c r="F22" s="1232"/>
      <c r="G22" s="1233"/>
      <c r="H22" s="1238"/>
      <c r="I22" s="1239"/>
      <c r="J22" s="245"/>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2"/>
      <c r="AY22" s="242"/>
      <c r="AZ22" s="242"/>
      <c r="BA22" s="242"/>
      <c r="BB22" s="242"/>
      <c r="BC22" s="242"/>
      <c r="BD22" s="242"/>
      <c r="BE22" s="242"/>
      <c r="BF22" s="242"/>
      <c r="BG22" s="242"/>
      <c r="BH22" s="242"/>
      <c r="BI22" s="242"/>
      <c r="BJ22" s="242"/>
      <c r="BK22" s="242"/>
      <c r="BL22" s="242"/>
      <c r="BM22" s="242"/>
      <c r="BN22" s="242"/>
      <c r="BO22" s="242"/>
      <c r="BP22" s="242"/>
      <c r="BQ22" s="242"/>
      <c r="BR22" s="242"/>
      <c r="BS22" s="242"/>
      <c r="BT22" s="242"/>
      <c r="BU22" s="242"/>
      <c r="BV22" s="242"/>
      <c r="BW22" s="242"/>
      <c r="BX22" s="242"/>
      <c r="BY22" s="242"/>
      <c r="BZ22" s="242"/>
      <c r="CA22" s="242"/>
      <c r="CB22" s="242"/>
      <c r="CC22" s="242"/>
      <c r="CD22" s="242"/>
      <c r="CE22" s="242"/>
      <c r="CF22" s="242"/>
      <c r="CG22" s="242"/>
      <c r="CH22" s="242"/>
      <c r="CI22" s="242"/>
      <c r="CJ22" s="242"/>
      <c r="CK22" s="242"/>
      <c r="CL22" s="242"/>
      <c r="CM22" s="242"/>
      <c r="CN22" s="242"/>
      <c r="CO22" s="242"/>
      <c r="CP22" s="242"/>
      <c r="CQ22" s="242"/>
      <c r="CR22" s="242"/>
      <c r="CS22" s="242"/>
      <c r="CT22" s="242"/>
      <c r="CU22" s="242"/>
      <c r="CV22" s="242"/>
      <c r="CW22" s="242"/>
      <c r="CX22" s="242"/>
      <c r="CY22" s="242"/>
      <c r="CZ22" s="242"/>
      <c r="DA22" s="242"/>
      <c r="DB22" s="242"/>
      <c r="DC22" s="242"/>
      <c r="DD22" s="242"/>
      <c r="DE22" s="242"/>
      <c r="DF22" s="242"/>
      <c r="DG22" s="242"/>
      <c r="DH22" s="242"/>
      <c r="DI22" s="242"/>
      <c r="DJ22" s="242"/>
      <c r="DK22" s="242"/>
      <c r="DL22" s="242"/>
      <c r="DM22" s="242"/>
      <c r="DN22" s="242"/>
      <c r="DO22" s="242"/>
      <c r="DP22" s="242"/>
      <c r="DQ22" s="242"/>
      <c r="DR22" s="242"/>
      <c r="DS22" s="242"/>
      <c r="DT22" s="242"/>
      <c r="DU22" s="242"/>
      <c r="DV22" s="242"/>
      <c r="DW22" s="242"/>
      <c r="DX22" s="242"/>
      <c r="DY22" s="242"/>
      <c r="DZ22" s="242"/>
      <c r="EA22" s="242"/>
      <c r="EB22" s="242"/>
      <c r="EC22" s="242"/>
      <c r="ED22" s="242"/>
      <c r="EE22" s="242"/>
      <c r="EF22" s="242"/>
      <c r="EG22" s="242"/>
      <c r="EH22" s="242"/>
      <c r="EI22" s="242"/>
      <c r="EJ22" s="242"/>
      <c r="EK22" s="242"/>
      <c r="EL22" s="242"/>
      <c r="EM22" s="242"/>
      <c r="EN22" s="242"/>
      <c r="EO22" s="242"/>
      <c r="EP22" s="242"/>
      <c r="EQ22" s="242"/>
      <c r="ER22" s="242"/>
      <c r="ES22" s="242"/>
      <c r="ET22" s="242"/>
      <c r="EU22" s="242"/>
      <c r="EV22" s="242"/>
      <c r="EW22" s="242"/>
      <c r="EX22" s="242"/>
      <c r="EY22" s="242"/>
      <c r="EZ22" s="242"/>
      <c r="FA22" s="242"/>
      <c r="FB22" s="242"/>
      <c r="FC22" s="242"/>
      <c r="FD22" s="242"/>
      <c r="FE22" s="242"/>
      <c r="FF22" s="242"/>
      <c r="FG22" s="242"/>
      <c r="FH22" s="242"/>
      <c r="FI22" s="242"/>
      <c r="FJ22" s="242"/>
      <c r="FK22" s="242"/>
      <c r="FL22" s="242"/>
      <c r="FM22" s="242"/>
      <c r="FN22" s="242"/>
      <c r="FO22" s="242"/>
      <c r="FP22" s="242"/>
      <c r="FQ22" s="242"/>
      <c r="FR22" s="242"/>
      <c r="FS22" s="242"/>
      <c r="FT22" s="242"/>
      <c r="FU22" s="242"/>
      <c r="FV22" s="242"/>
      <c r="FW22" s="242"/>
      <c r="FX22" s="242"/>
      <c r="FY22" s="242"/>
      <c r="FZ22" s="242"/>
      <c r="GA22" s="242"/>
      <c r="GB22" s="242"/>
      <c r="GC22" s="242"/>
      <c r="GD22" s="242"/>
      <c r="GE22" s="242"/>
      <c r="GF22" s="242"/>
      <c r="GG22" s="242"/>
      <c r="GH22" s="242"/>
      <c r="GI22" s="242"/>
      <c r="GJ22" s="242"/>
      <c r="GK22" s="242"/>
      <c r="GL22" s="242"/>
      <c r="GM22" s="242"/>
      <c r="GN22" s="242"/>
      <c r="GO22" s="242"/>
      <c r="GP22" s="242"/>
      <c r="GQ22" s="242"/>
      <c r="GR22" s="242"/>
      <c r="GS22" s="242"/>
      <c r="GT22" s="242"/>
      <c r="GU22" s="242"/>
      <c r="GV22" s="242"/>
      <c r="GW22" s="242"/>
      <c r="GX22" s="242"/>
      <c r="GY22" s="242"/>
      <c r="GZ22" s="242"/>
      <c r="HA22" s="242"/>
      <c r="HB22" s="242"/>
      <c r="HC22" s="242"/>
      <c r="HD22" s="242"/>
      <c r="HE22" s="242"/>
      <c r="HF22" s="242"/>
      <c r="HG22" s="242"/>
      <c r="HH22" s="242"/>
      <c r="HI22" s="242"/>
      <c r="HJ22" s="242"/>
      <c r="HK22" s="242"/>
      <c r="HL22" s="242"/>
      <c r="HM22" s="242"/>
      <c r="HN22" s="242"/>
      <c r="HO22" s="242"/>
      <c r="HP22" s="242"/>
      <c r="HQ22" s="242"/>
      <c r="HR22" s="242"/>
      <c r="HS22" s="242"/>
      <c r="HT22" s="242"/>
      <c r="HU22" s="242"/>
      <c r="HV22" s="242"/>
      <c r="HW22" s="242"/>
      <c r="HX22" s="242"/>
      <c r="HY22" s="242"/>
      <c r="HZ22" s="242"/>
      <c r="IA22" s="242"/>
      <c r="IB22" s="242"/>
      <c r="IC22" s="242"/>
      <c r="ID22" s="242"/>
      <c r="IE22" s="242"/>
      <c r="IF22" s="242"/>
      <c r="IG22" s="242"/>
      <c r="IH22" s="242"/>
      <c r="II22" s="242"/>
      <c r="IJ22" s="242"/>
      <c r="IK22" s="242"/>
      <c r="IL22" s="242"/>
      <c r="IM22" s="242"/>
      <c r="IN22" s="242"/>
      <c r="IO22" s="242"/>
      <c r="IP22" s="242"/>
      <c r="IQ22" s="242"/>
      <c r="IR22" s="242"/>
      <c r="IS22" s="242"/>
      <c r="IT22" s="242"/>
      <c r="IU22" s="242"/>
      <c r="IV22" s="242"/>
    </row>
    <row r="23" spans="1:256" ht="18.75" customHeight="1">
      <c r="A23" s="243">
        <v>15</v>
      </c>
      <c r="B23" s="1232"/>
      <c r="C23" s="1232"/>
      <c r="D23" s="1241"/>
      <c r="E23" s="1242"/>
      <c r="F23" s="1232"/>
      <c r="G23" s="1233"/>
      <c r="H23" s="1238"/>
      <c r="I23" s="1239"/>
      <c r="J23" s="246"/>
      <c r="K23" s="242"/>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2"/>
      <c r="AM23" s="242"/>
      <c r="AN23" s="242"/>
      <c r="AO23" s="242"/>
      <c r="AP23" s="242"/>
      <c r="AQ23" s="242"/>
      <c r="AR23" s="242"/>
      <c r="AS23" s="242"/>
      <c r="AT23" s="242"/>
      <c r="AU23" s="242"/>
      <c r="AV23" s="242"/>
      <c r="AW23" s="242"/>
      <c r="AX23" s="242"/>
      <c r="AY23" s="242"/>
      <c r="AZ23" s="242"/>
      <c r="BA23" s="242"/>
      <c r="BB23" s="242"/>
      <c r="BC23" s="242"/>
      <c r="BD23" s="242"/>
      <c r="BE23" s="242"/>
      <c r="BF23" s="242"/>
      <c r="BG23" s="242"/>
      <c r="BH23" s="242"/>
      <c r="BI23" s="242"/>
      <c r="BJ23" s="242"/>
      <c r="BK23" s="242"/>
      <c r="BL23" s="242"/>
      <c r="BM23" s="242"/>
      <c r="BN23" s="242"/>
      <c r="BO23" s="242"/>
      <c r="BP23" s="242"/>
      <c r="BQ23" s="242"/>
      <c r="BR23" s="242"/>
      <c r="BS23" s="242"/>
      <c r="BT23" s="242"/>
      <c r="BU23" s="242"/>
      <c r="BV23" s="242"/>
      <c r="BW23" s="242"/>
      <c r="BX23" s="242"/>
      <c r="BY23" s="242"/>
      <c r="BZ23" s="242"/>
      <c r="CA23" s="242"/>
      <c r="CB23" s="242"/>
      <c r="CC23" s="242"/>
      <c r="CD23" s="242"/>
      <c r="CE23" s="242"/>
      <c r="CF23" s="242"/>
      <c r="CG23" s="242"/>
      <c r="CH23" s="242"/>
      <c r="CI23" s="242"/>
      <c r="CJ23" s="242"/>
      <c r="CK23" s="242"/>
      <c r="CL23" s="242"/>
      <c r="CM23" s="242"/>
      <c r="CN23" s="242"/>
      <c r="CO23" s="242"/>
      <c r="CP23" s="242"/>
      <c r="CQ23" s="242"/>
      <c r="CR23" s="242"/>
      <c r="CS23" s="242"/>
      <c r="CT23" s="242"/>
      <c r="CU23" s="242"/>
      <c r="CV23" s="242"/>
      <c r="CW23" s="242"/>
      <c r="CX23" s="242"/>
      <c r="CY23" s="242"/>
      <c r="CZ23" s="242"/>
      <c r="DA23" s="242"/>
      <c r="DB23" s="242"/>
      <c r="DC23" s="242"/>
      <c r="DD23" s="242"/>
      <c r="DE23" s="242"/>
      <c r="DF23" s="242"/>
      <c r="DG23" s="242"/>
      <c r="DH23" s="242"/>
      <c r="DI23" s="242"/>
      <c r="DJ23" s="242"/>
      <c r="DK23" s="242"/>
      <c r="DL23" s="242"/>
      <c r="DM23" s="242"/>
      <c r="DN23" s="242"/>
      <c r="DO23" s="242"/>
      <c r="DP23" s="242"/>
      <c r="DQ23" s="242"/>
      <c r="DR23" s="242"/>
      <c r="DS23" s="242"/>
      <c r="DT23" s="242"/>
      <c r="DU23" s="242"/>
      <c r="DV23" s="242"/>
      <c r="DW23" s="242"/>
      <c r="DX23" s="242"/>
      <c r="DY23" s="242"/>
      <c r="DZ23" s="242"/>
      <c r="EA23" s="242"/>
      <c r="EB23" s="242"/>
      <c r="EC23" s="242"/>
      <c r="ED23" s="242"/>
      <c r="EE23" s="242"/>
      <c r="EF23" s="242"/>
      <c r="EG23" s="242"/>
      <c r="EH23" s="242"/>
      <c r="EI23" s="242"/>
      <c r="EJ23" s="242"/>
      <c r="EK23" s="242"/>
      <c r="EL23" s="242"/>
      <c r="EM23" s="242"/>
      <c r="EN23" s="242"/>
      <c r="EO23" s="242"/>
      <c r="EP23" s="242"/>
      <c r="EQ23" s="242"/>
      <c r="ER23" s="242"/>
      <c r="ES23" s="242"/>
      <c r="ET23" s="242"/>
      <c r="EU23" s="242"/>
      <c r="EV23" s="242"/>
      <c r="EW23" s="242"/>
      <c r="EX23" s="242"/>
      <c r="EY23" s="242"/>
      <c r="EZ23" s="242"/>
      <c r="FA23" s="242"/>
      <c r="FB23" s="242"/>
      <c r="FC23" s="242"/>
      <c r="FD23" s="242"/>
      <c r="FE23" s="242"/>
      <c r="FF23" s="242"/>
      <c r="FG23" s="242"/>
      <c r="FH23" s="242"/>
      <c r="FI23" s="242"/>
      <c r="FJ23" s="242"/>
      <c r="FK23" s="242"/>
      <c r="FL23" s="242"/>
      <c r="FM23" s="242"/>
      <c r="FN23" s="242"/>
      <c r="FO23" s="242"/>
      <c r="FP23" s="242"/>
      <c r="FQ23" s="242"/>
      <c r="FR23" s="242"/>
      <c r="FS23" s="242"/>
      <c r="FT23" s="242"/>
      <c r="FU23" s="242"/>
      <c r="FV23" s="242"/>
      <c r="FW23" s="242"/>
      <c r="FX23" s="242"/>
      <c r="FY23" s="242"/>
      <c r="FZ23" s="242"/>
      <c r="GA23" s="242"/>
      <c r="GB23" s="242"/>
      <c r="GC23" s="242"/>
      <c r="GD23" s="242"/>
      <c r="GE23" s="242"/>
      <c r="GF23" s="242"/>
      <c r="GG23" s="242"/>
      <c r="GH23" s="242"/>
      <c r="GI23" s="242"/>
      <c r="GJ23" s="242"/>
      <c r="GK23" s="242"/>
      <c r="GL23" s="242"/>
      <c r="GM23" s="242"/>
      <c r="GN23" s="242"/>
      <c r="GO23" s="242"/>
      <c r="GP23" s="242"/>
      <c r="GQ23" s="242"/>
      <c r="GR23" s="242"/>
      <c r="GS23" s="242"/>
      <c r="GT23" s="242"/>
      <c r="GU23" s="242"/>
      <c r="GV23" s="242"/>
      <c r="GW23" s="242"/>
      <c r="GX23" s="242"/>
      <c r="GY23" s="242"/>
      <c r="GZ23" s="242"/>
      <c r="HA23" s="242"/>
      <c r="HB23" s="242"/>
      <c r="HC23" s="242"/>
      <c r="HD23" s="242"/>
      <c r="HE23" s="242"/>
      <c r="HF23" s="242"/>
      <c r="HG23" s="242"/>
      <c r="HH23" s="242"/>
      <c r="HI23" s="242"/>
      <c r="HJ23" s="242"/>
      <c r="HK23" s="242"/>
      <c r="HL23" s="242"/>
      <c r="HM23" s="242"/>
      <c r="HN23" s="242"/>
      <c r="HO23" s="242"/>
      <c r="HP23" s="242"/>
      <c r="HQ23" s="242"/>
      <c r="HR23" s="242"/>
      <c r="HS23" s="242"/>
      <c r="HT23" s="242"/>
      <c r="HU23" s="242"/>
      <c r="HV23" s="242"/>
      <c r="HW23" s="242"/>
      <c r="HX23" s="242"/>
      <c r="HY23" s="242"/>
      <c r="HZ23" s="242"/>
      <c r="IA23" s="242"/>
      <c r="IB23" s="242"/>
      <c r="IC23" s="242"/>
      <c r="ID23" s="242"/>
      <c r="IE23" s="242"/>
      <c r="IF23" s="242"/>
      <c r="IG23" s="242"/>
      <c r="IH23" s="242"/>
      <c r="II23" s="242"/>
      <c r="IJ23" s="242"/>
      <c r="IK23" s="242"/>
      <c r="IL23" s="242"/>
      <c r="IM23" s="242"/>
      <c r="IN23" s="242"/>
      <c r="IO23" s="242"/>
      <c r="IP23" s="242"/>
      <c r="IQ23" s="242"/>
      <c r="IR23" s="242"/>
      <c r="IS23" s="242"/>
      <c r="IT23" s="242"/>
      <c r="IU23" s="242"/>
      <c r="IV23" s="242"/>
    </row>
    <row r="24" spans="1:256" ht="18.75" customHeight="1">
      <c r="A24" s="243">
        <v>16</v>
      </c>
      <c r="B24" s="1232"/>
      <c r="C24" s="1232"/>
      <c r="D24" s="1240"/>
      <c r="E24" s="1232"/>
      <c r="F24" s="1232"/>
      <c r="G24" s="1233"/>
      <c r="H24" s="1238"/>
      <c r="I24" s="1239"/>
      <c r="J24" s="246"/>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c r="AR24" s="242"/>
      <c r="AS24" s="242"/>
      <c r="AT24" s="242"/>
      <c r="AU24" s="242"/>
      <c r="AV24" s="242"/>
      <c r="AW24" s="242"/>
      <c r="AX24" s="242"/>
      <c r="AY24" s="242"/>
      <c r="AZ24" s="242"/>
      <c r="BA24" s="242"/>
      <c r="BB24" s="242"/>
      <c r="BC24" s="242"/>
      <c r="BD24" s="242"/>
      <c r="BE24" s="242"/>
      <c r="BF24" s="242"/>
      <c r="BG24" s="242"/>
      <c r="BH24" s="242"/>
      <c r="BI24" s="242"/>
      <c r="BJ24" s="242"/>
      <c r="BK24" s="242"/>
      <c r="BL24" s="242"/>
      <c r="BM24" s="242"/>
      <c r="BN24" s="242"/>
      <c r="BO24" s="242"/>
      <c r="BP24" s="242"/>
      <c r="BQ24" s="242"/>
      <c r="BR24" s="242"/>
      <c r="BS24" s="242"/>
      <c r="BT24" s="242"/>
      <c r="BU24" s="242"/>
      <c r="BV24" s="242"/>
      <c r="BW24" s="242"/>
      <c r="BX24" s="242"/>
      <c r="BY24" s="242"/>
      <c r="BZ24" s="242"/>
      <c r="CA24" s="242"/>
      <c r="CB24" s="242"/>
      <c r="CC24" s="242"/>
      <c r="CD24" s="242"/>
      <c r="CE24" s="242"/>
      <c r="CF24" s="242"/>
      <c r="CG24" s="242"/>
      <c r="CH24" s="242"/>
      <c r="CI24" s="242"/>
      <c r="CJ24" s="242"/>
      <c r="CK24" s="242"/>
      <c r="CL24" s="242"/>
      <c r="CM24" s="242"/>
      <c r="CN24" s="242"/>
      <c r="CO24" s="242"/>
      <c r="CP24" s="242"/>
      <c r="CQ24" s="242"/>
      <c r="CR24" s="242"/>
      <c r="CS24" s="242"/>
      <c r="CT24" s="242"/>
      <c r="CU24" s="242"/>
      <c r="CV24" s="242"/>
      <c r="CW24" s="242"/>
      <c r="CX24" s="242"/>
      <c r="CY24" s="242"/>
      <c r="CZ24" s="242"/>
      <c r="DA24" s="242"/>
      <c r="DB24" s="242"/>
      <c r="DC24" s="242"/>
      <c r="DD24" s="242"/>
      <c r="DE24" s="242"/>
      <c r="DF24" s="242"/>
      <c r="DG24" s="242"/>
      <c r="DH24" s="242"/>
      <c r="DI24" s="242"/>
      <c r="DJ24" s="242"/>
      <c r="DK24" s="242"/>
      <c r="DL24" s="242"/>
      <c r="DM24" s="242"/>
      <c r="DN24" s="242"/>
      <c r="DO24" s="242"/>
      <c r="DP24" s="242"/>
      <c r="DQ24" s="242"/>
      <c r="DR24" s="242"/>
      <c r="DS24" s="242"/>
      <c r="DT24" s="242"/>
      <c r="DU24" s="242"/>
      <c r="DV24" s="242"/>
      <c r="DW24" s="242"/>
      <c r="DX24" s="242"/>
      <c r="DY24" s="242"/>
      <c r="DZ24" s="242"/>
      <c r="EA24" s="242"/>
      <c r="EB24" s="242"/>
      <c r="EC24" s="242"/>
      <c r="ED24" s="242"/>
      <c r="EE24" s="242"/>
      <c r="EF24" s="242"/>
      <c r="EG24" s="242"/>
      <c r="EH24" s="242"/>
      <c r="EI24" s="242"/>
      <c r="EJ24" s="242"/>
      <c r="EK24" s="242"/>
      <c r="EL24" s="242"/>
      <c r="EM24" s="242"/>
      <c r="EN24" s="242"/>
      <c r="EO24" s="242"/>
      <c r="EP24" s="242"/>
      <c r="EQ24" s="242"/>
      <c r="ER24" s="242"/>
      <c r="ES24" s="242"/>
      <c r="ET24" s="242"/>
      <c r="EU24" s="242"/>
      <c r="EV24" s="242"/>
      <c r="EW24" s="242"/>
      <c r="EX24" s="242"/>
      <c r="EY24" s="242"/>
      <c r="EZ24" s="242"/>
      <c r="FA24" s="242"/>
      <c r="FB24" s="242"/>
      <c r="FC24" s="242"/>
      <c r="FD24" s="242"/>
      <c r="FE24" s="242"/>
      <c r="FF24" s="242"/>
      <c r="FG24" s="242"/>
      <c r="FH24" s="242"/>
      <c r="FI24" s="242"/>
      <c r="FJ24" s="242"/>
      <c r="FK24" s="242"/>
      <c r="FL24" s="242"/>
      <c r="FM24" s="242"/>
      <c r="FN24" s="242"/>
      <c r="FO24" s="242"/>
      <c r="FP24" s="242"/>
      <c r="FQ24" s="242"/>
      <c r="FR24" s="242"/>
      <c r="FS24" s="242"/>
      <c r="FT24" s="242"/>
      <c r="FU24" s="242"/>
      <c r="FV24" s="242"/>
      <c r="FW24" s="242"/>
      <c r="FX24" s="242"/>
      <c r="FY24" s="242"/>
      <c r="FZ24" s="242"/>
      <c r="GA24" s="242"/>
      <c r="GB24" s="242"/>
      <c r="GC24" s="242"/>
      <c r="GD24" s="242"/>
      <c r="GE24" s="242"/>
      <c r="GF24" s="242"/>
      <c r="GG24" s="242"/>
      <c r="GH24" s="242"/>
      <c r="GI24" s="242"/>
      <c r="GJ24" s="242"/>
      <c r="GK24" s="242"/>
      <c r="GL24" s="242"/>
      <c r="GM24" s="242"/>
      <c r="GN24" s="242"/>
      <c r="GO24" s="242"/>
      <c r="GP24" s="242"/>
      <c r="GQ24" s="242"/>
      <c r="GR24" s="242"/>
      <c r="GS24" s="242"/>
      <c r="GT24" s="242"/>
      <c r="GU24" s="242"/>
      <c r="GV24" s="242"/>
      <c r="GW24" s="242"/>
      <c r="GX24" s="242"/>
      <c r="GY24" s="242"/>
      <c r="GZ24" s="242"/>
      <c r="HA24" s="242"/>
      <c r="HB24" s="242"/>
      <c r="HC24" s="242"/>
      <c r="HD24" s="242"/>
      <c r="HE24" s="242"/>
      <c r="HF24" s="242"/>
      <c r="HG24" s="242"/>
      <c r="HH24" s="242"/>
      <c r="HI24" s="242"/>
      <c r="HJ24" s="242"/>
      <c r="HK24" s="242"/>
      <c r="HL24" s="242"/>
      <c r="HM24" s="242"/>
      <c r="HN24" s="242"/>
      <c r="HO24" s="242"/>
      <c r="HP24" s="242"/>
      <c r="HQ24" s="242"/>
      <c r="HR24" s="242"/>
      <c r="HS24" s="242"/>
      <c r="HT24" s="242"/>
      <c r="HU24" s="242"/>
      <c r="HV24" s="242"/>
      <c r="HW24" s="242"/>
      <c r="HX24" s="242"/>
      <c r="HY24" s="242"/>
      <c r="HZ24" s="242"/>
      <c r="IA24" s="242"/>
      <c r="IB24" s="242"/>
      <c r="IC24" s="242"/>
      <c r="ID24" s="242"/>
      <c r="IE24" s="242"/>
      <c r="IF24" s="242"/>
      <c r="IG24" s="242"/>
      <c r="IH24" s="242"/>
      <c r="II24" s="242"/>
      <c r="IJ24" s="242"/>
      <c r="IK24" s="242"/>
      <c r="IL24" s="242"/>
      <c r="IM24" s="242"/>
      <c r="IN24" s="242"/>
      <c r="IO24" s="242"/>
      <c r="IP24" s="242"/>
      <c r="IQ24" s="242"/>
      <c r="IR24" s="242"/>
      <c r="IS24" s="242"/>
      <c r="IT24" s="242"/>
      <c r="IU24" s="242"/>
      <c r="IV24" s="242"/>
    </row>
    <row r="25" spans="1:256" ht="18.75" customHeight="1">
      <c r="A25" s="243">
        <v>17</v>
      </c>
      <c r="B25" s="1232"/>
      <c r="C25" s="1232"/>
      <c r="D25" s="1232"/>
      <c r="E25" s="1232"/>
      <c r="F25" s="1232"/>
      <c r="G25" s="1233"/>
      <c r="H25" s="1238"/>
      <c r="I25" s="1239"/>
      <c r="J25" s="246"/>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2"/>
      <c r="AZ25" s="242"/>
      <c r="BA25" s="242"/>
      <c r="BB25" s="242"/>
      <c r="BC25" s="242"/>
      <c r="BD25" s="242"/>
      <c r="BE25" s="242"/>
      <c r="BF25" s="242"/>
      <c r="BG25" s="242"/>
      <c r="BH25" s="242"/>
      <c r="BI25" s="242"/>
      <c r="BJ25" s="242"/>
      <c r="BK25" s="242"/>
      <c r="BL25" s="242"/>
      <c r="BM25" s="242"/>
      <c r="BN25" s="242"/>
      <c r="BO25" s="242"/>
      <c r="BP25" s="242"/>
      <c r="BQ25" s="242"/>
      <c r="BR25" s="242"/>
      <c r="BS25" s="242"/>
      <c r="BT25" s="242"/>
      <c r="BU25" s="242"/>
      <c r="BV25" s="242"/>
      <c r="BW25" s="242"/>
      <c r="BX25" s="242"/>
      <c r="BY25" s="242"/>
      <c r="BZ25" s="242"/>
      <c r="CA25" s="242"/>
      <c r="CB25" s="242"/>
      <c r="CC25" s="242"/>
      <c r="CD25" s="242"/>
      <c r="CE25" s="242"/>
      <c r="CF25" s="242"/>
      <c r="CG25" s="242"/>
      <c r="CH25" s="242"/>
      <c r="CI25" s="242"/>
      <c r="CJ25" s="242"/>
      <c r="CK25" s="242"/>
      <c r="CL25" s="242"/>
      <c r="CM25" s="242"/>
      <c r="CN25" s="242"/>
      <c r="CO25" s="242"/>
      <c r="CP25" s="242"/>
      <c r="CQ25" s="242"/>
      <c r="CR25" s="242"/>
      <c r="CS25" s="242"/>
      <c r="CT25" s="242"/>
      <c r="CU25" s="242"/>
      <c r="CV25" s="242"/>
      <c r="CW25" s="242"/>
      <c r="CX25" s="242"/>
      <c r="CY25" s="242"/>
      <c r="CZ25" s="242"/>
      <c r="DA25" s="242"/>
      <c r="DB25" s="242"/>
      <c r="DC25" s="242"/>
      <c r="DD25" s="242"/>
      <c r="DE25" s="242"/>
      <c r="DF25" s="242"/>
      <c r="DG25" s="242"/>
      <c r="DH25" s="242"/>
      <c r="DI25" s="242"/>
      <c r="DJ25" s="242"/>
      <c r="DK25" s="242"/>
      <c r="DL25" s="242"/>
      <c r="DM25" s="242"/>
      <c r="DN25" s="242"/>
      <c r="DO25" s="242"/>
      <c r="DP25" s="242"/>
      <c r="DQ25" s="242"/>
      <c r="DR25" s="242"/>
      <c r="DS25" s="242"/>
      <c r="DT25" s="242"/>
      <c r="DU25" s="242"/>
      <c r="DV25" s="242"/>
      <c r="DW25" s="242"/>
      <c r="DX25" s="242"/>
      <c r="DY25" s="242"/>
      <c r="DZ25" s="242"/>
      <c r="EA25" s="242"/>
      <c r="EB25" s="242"/>
      <c r="EC25" s="242"/>
      <c r="ED25" s="242"/>
      <c r="EE25" s="242"/>
      <c r="EF25" s="242"/>
      <c r="EG25" s="242"/>
      <c r="EH25" s="242"/>
      <c r="EI25" s="242"/>
      <c r="EJ25" s="242"/>
      <c r="EK25" s="242"/>
      <c r="EL25" s="242"/>
      <c r="EM25" s="242"/>
      <c r="EN25" s="242"/>
      <c r="EO25" s="242"/>
      <c r="EP25" s="242"/>
      <c r="EQ25" s="242"/>
      <c r="ER25" s="242"/>
      <c r="ES25" s="242"/>
      <c r="ET25" s="242"/>
      <c r="EU25" s="242"/>
      <c r="EV25" s="242"/>
      <c r="EW25" s="242"/>
      <c r="EX25" s="242"/>
      <c r="EY25" s="242"/>
      <c r="EZ25" s="242"/>
      <c r="FA25" s="242"/>
      <c r="FB25" s="242"/>
      <c r="FC25" s="242"/>
      <c r="FD25" s="242"/>
      <c r="FE25" s="242"/>
      <c r="FF25" s="242"/>
      <c r="FG25" s="242"/>
      <c r="FH25" s="242"/>
      <c r="FI25" s="242"/>
      <c r="FJ25" s="242"/>
      <c r="FK25" s="242"/>
      <c r="FL25" s="242"/>
      <c r="FM25" s="242"/>
      <c r="FN25" s="242"/>
      <c r="FO25" s="242"/>
      <c r="FP25" s="242"/>
      <c r="FQ25" s="242"/>
      <c r="FR25" s="242"/>
      <c r="FS25" s="242"/>
      <c r="FT25" s="242"/>
      <c r="FU25" s="242"/>
      <c r="FV25" s="242"/>
      <c r="FW25" s="242"/>
      <c r="FX25" s="242"/>
      <c r="FY25" s="242"/>
      <c r="FZ25" s="242"/>
      <c r="GA25" s="242"/>
      <c r="GB25" s="242"/>
      <c r="GC25" s="242"/>
      <c r="GD25" s="242"/>
      <c r="GE25" s="242"/>
      <c r="GF25" s="242"/>
      <c r="GG25" s="242"/>
      <c r="GH25" s="242"/>
      <c r="GI25" s="242"/>
      <c r="GJ25" s="242"/>
      <c r="GK25" s="242"/>
      <c r="GL25" s="242"/>
      <c r="GM25" s="242"/>
      <c r="GN25" s="242"/>
      <c r="GO25" s="242"/>
      <c r="GP25" s="242"/>
      <c r="GQ25" s="242"/>
      <c r="GR25" s="242"/>
      <c r="GS25" s="242"/>
      <c r="GT25" s="242"/>
      <c r="GU25" s="242"/>
      <c r="GV25" s="242"/>
      <c r="GW25" s="242"/>
      <c r="GX25" s="242"/>
      <c r="GY25" s="242"/>
      <c r="GZ25" s="242"/>
      <c r="HA25" s="242"/>
      <c r="HB25" s="242"/>
      <c r="HC25" s="242"/>
      <c r="HD25" s="242"/>
      <c r="HE25" s="242"/>
      <c r="HF25" s="242"/>
      <c r="HG25" s="242"/>
      <c r="HH25" s="242"/>
      <c r="HI25" s="242"/>
      <c r="HJ25" s="242"/>
      <c r="HK25" s="242"/>
      <c r="HL25" s="242"/>
      <c r="HM25" s="242"/>
      <c r="HN25" s="242"/>
      <c r="HO25" s="242"/>
      <c r="HP25" s="242"/>
      <c r="HQ25" s="242"/>
      <c r="HR25" s="242"/>
      <c r="HS25" s="242"/>
      <c r="HT25" s="242"/>
      <c r="HU25" s="242"/>
      <c r="HV25" s="242"/>
      <c r="HW25" s="242"/>
      <c r="HX25" s="242"/>
      <c r="HY25" s="242"/>
      <c r="HZ25" s="242"/>
      <c r="IA25" s="242"/>
      <c r="IB25" s="242"/>
      <c r="IC25" s="242"/>
      <c r="ID25" s="242"/>
      <c r="IE25" s="242"/>
      <c r="IF25" s="242"/>
      <c r="IG25" s="242"/>
      <c r="IH25" s="242"/>
      <c r="II25" s="242"/>
      <c r="IJ25" s="242"/>
      <c r="IK25" s="242"/>
      <c r="IL25" s="242"/>
      <c r="IM25" s="242"/>
      <c r="IN25" s="242"/>
      <c r="IO25" s="242"/>
      <c r="IP25" s="242"/>
      <c r="IQ25" s="242"/>
      <c r="IR25" s="242"/>
      <c r="IS25" s="242"/>
      <c r="IT25" s="242"/>
      <c r="IU25" s="242"/>
      <c r="IV25" s="242"/>
    </row>
    <row r="26" spans="1:256" ht="18.75" customHeight="1">
      <c r="A26" s="243">
        <v>18</v>
      </c>
      <c r="B26" s="1232"/>
      <c r="C26" s="1232"/>
      <c r="D26" s="1232"/>
      <c r="E26" s="1232"/>
      <c r="F26" s="1232"/>
      <c r="G26" s="1233"/>
      <c r="H26" s="1238"/>
      <c r="I26" s="1239"/>
      <c r="J26" s="246"/>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c r="AV26" s="242"/>
      <c r="AW26" s="242"/>
      <c r="AX26" s="242"/>
      <c r="AY26" s="242"/>
      <c r="AZ26" s="242"/>
      <c r="BA26" s="242"/>
      <c r="BB26" s="242"/>
      <c r="BC26" s="242"/>
      <c r="BD26" s="242"/>
      <c r="BE26" s="242"/>
      <c r="BF26" s="242"/>
      <c r="BG26" s="242"/>
      <c r="BH26" s="242"/>
      <c r="BI26" s="242"/>
      <c r="BJ26" s="242"/>
      <c r="BK26" s="242"/>
      <c r="BL26" s="242"/>
      <c r="BM26" s="242"/>
      <c r="BN26" s="242"/>
      <c r="BO26" s="242"/>
      <c r="BP26" s="242"/>
      <c r="BQ26" s="242"/>
      <c r="BR26" s="242"/>
      <c r="BS26" s="242"/>
      <c r="BT26" s="242"/>
      <c r="BU26" s="242"/>
      <c r="BV26" s="242"/>
      <c r="BW26" s="242"/>
      <c r="BX26" s="242"/>
      <c r="BY26" s="242"/>
      <c r="BZ26" s="242"/>
      <c r="CA26" s="242"/>
      <c r="CB26" s="242"/>
      <c r="CC26" s="242"/>
      <c r="CD26" s="242"/>
      <c r="CE26" s="242"/>
      <c r="CF26" s="242"/>
      <c r="CG26" s="242"/>
      <c r="CH26" s="242"/>
      <c r="CI26" s="242"/>
      <c r="CJ26" s="242"/>
      <c r="CK26" s="242"/>
      <c r="CL26" s="242"/>
      <c r="CM26" s="242"/>
      <c r="CN26" s="242"/>
      <c r="CO26" s="242"/>
      <c r="CP26" s="242"/>
      <c r="CQ26" s="242"/>
      <c r="CR26" s="242"/>
      <c r="CS26" s="242"/>
      <c r="CT26" s="242"/>
      <c r="CU26" s="242"/>
      <c r="CV26" s="242"/>
      <c r="CW26" s="242"/>
      <c r="CX26" s="242"/>
      <c r="CY26" s="242"/>
      <c r="CZ26" s="242"/>
      <c r="DA26" s="242"/>
      <c r="DB26" s="242"/>
      <c r="DC26" s="242"/>
      <c r="DD26" s="242"/>
      <c r="DE26" s="242"/>
      <c r="DF26" s="242"/>
      <c r="DG26" s="242"/>
      <c r="DH26" s="242"/>
      <c r="DI26" s="242"/>
      <c r="DJ26" s="242"/>
      <c r="DK26" s="242"/>
      <c r="DL26" s="242"/>
      <c r="DM26" s="242"/>
      <c r="DN26" s="242"/>
      <c r="DO26" s="242"/>
      <c r="DP26" s="242"/>
      <c r="DQ26" s="242"/>
      <c r="DR26" s="242"/>
      <c r="DS26" s="242"/>
      <c r="DT26" s="242"/>
      <c r="DU26" s="242"/>
      <c r="DV26" s="242"/>
      <c r="DW26" s="242"/>
      <c r="DX26" s="242"/>
      <c r="DY26" s="242"/>
      <c r="DZ26" s="242"/>
      <c r="EA26" s="242"/>
      <c r="EB26" s="242"/>
      <c r="EC26" s="242"/>
      <c r="ED26" s="242"/>
      <c r="EE26" s="242"/>
      <c r="EF26" s="242"/>
      <c r="EG26" s="242"/>
      <c r="EH26" s="242"/>
      <c r="EI26" s="242"/>
      <c r="EJ26" s="242"/>
      <c r="EK26" s="242"/>
      <c r="EL26" s="242"/>
      <c r="EM26" s="242"/>
      <c r="EN26" s="242"/>
      <c r="EO26" s="242"/>
      <c r="EP26" s="242"/>
      <c r="EQ26" s="242"/>
      <c r="ER26" s="242"/>
      <c r="ES26" s="242"/>
      <c r="ET26" s="242"/>
      <c r="EU26" s="242"/>
      <c r="EV26" s="242"/>
      <c r="EW26" s="242"/>
      <c r="EX26" s="242"/>
      <c r="EY26" s="242"/>
      <c r="EZ26" s="242"/>
      <c r="FA26" s="242"/>
      <c r="FB26" s="242"/>
      <c r="FC26" s="242"/>
      <c r="FD26" s="242"/>
      <c r="FE26" s="242"/>
      <c r="FF26" s="242"/>
      <c r="FG26" s="242"/>
      <c r="FH26" s="242"/>
      <c r="FI26" s="242"/>
      <c r="FJ26" s="242"/>
      <c r="FK26" s="242"/>
      <c r="FL26" s="242"/>
      <c r="FM26" s="242"/>
      <c r="FN26" s="242"/>
      <c r="FO26" s="242"/>
      <c r="FP26" s="242"/>
      <c r="FQ26" s="242"/>
      <c r="FR26" s="242"/>
      <c r="FS26" s="242"/>
      <c r="FT26" s="242"/>
      <c r="FU26" s="242"/>
      <c r="FV26" s="242"/>
      <c r="FW26" s="242"/>
      <c r="FX26" s="242"/>
      <c r="FY26" s="242"/>
      <c r="FZ26" s="242"/>
      <c r="GA26" s="242"/>
      <c r="GB26" s="242"/>
      <c r="GC26" s="242"/>
      <c r="GD26" s="242"/>
      <c r="GE26" s="242"/>
      <c r="GF26" s="242"/>
      <c r="GG26" s="242"/>
      <c r="GH26" s="242"/>
      <c r="GI26" s="242"/>
      <c r="GJ26" s="242"/>
      <c r="GK26" s="242"/>
      <c r="GL26" s="242"/>
      <c r="GM26" s="242"/>
      <c r="GN26" s="242"/>
      <c r="GO26" s="242"/>
      <c r="GP26" s="242"/>
      <c r="GQ26" s="242"/>
      <c r="GR26" s="242"/>
      <c r="GS26" s="242"/>
      <c r="GT26" s="242"/>
      <c r="GU26" s="242"/>
      <c r="GV26" s="242"/>
      <c r="GW26" s="242"/>
      <c r="GX26" s="242"/>
      <c r="GY26" s="242"/>
      <c r="GZ26" s="242"/>
      <c r="HA26" s="242"/>
      <c r="HB26" s="242"/>
      <c r="HC26" s="242"/>
      <c r="HD26" s="242"/>
      <c r="HE26" s="242"/>
      <c r="HF26" s="242"/>
      <c r="HG26" s="242"/>
      <c r="HH26" s="242"/>
      <c r="HI26" s="242"/>
      <c r="HJ26" s="242"/>
      <c r="HK26" s="242"/>
      <c r="HL26" s="242"/>
      <c r="HM26" s="242"/>
      <c r="HN26" s="242"/>
      <c r="HO26" s="242"/>
      <c r="HP26" s="242"/>
      <c r="HQ26" s="242"/>
      <c r="HR26" s="242"/>
      <c r="HS26" s="242"/>
      <c r="HT26" s="242"/>
      <c r="HU26" s="242"/>
      <c r="HV26" s="242"/>
      <c r="HW26" s="242"/>
      <c r="HX26" s="242"/>
      <c r="HY26" s="242"/>
      <c r="HZ26" s="242"/>
      <c r="IA26" s="242"/>
      <c r="IB26" s="242"/>
      <c r="IC26" s="242"/>
      <c r="ID26" s="242"/>
      <c r="IE26" s="242"/>
      <c r="IF26" s="242"/>
      <c r="IG26" s="242"/>
      <c r="IH26" s="242"/>
      <c r="II26" s="242"/>
      <c r="IJ26" s="242"/>
      <c r="IK26" s="242"/>
      <c r="IL26" s="242"/>
      <c r="IM26" s="242"/>
      <c r="IN26" s="242"/>
      <c r="IO26" s="242"/>
      <c r="IP26" s="242"/>
      <c r="IQ26" s="242"/>
      <c r="IR26" s="242"/>
      <c r="IS26" s="242"/>
      <c r="IT26" s="242"/>
      <c r="IU26" s="242"/>
      <c r="IV26" s="242"/>
    </row>
    <row r="27" spans="1:256" ht="18.75" customHeight="1">
      <c r="A27" s="243">
        <v>19</v>
      </c>
      <c r="B27" s="1232"/>
      <c r="C27" s="1232"/>
      <c r="D27" s="1232"/>
      <c r="E27" s="1232"/>
      <c r="F27" s="1232"/>
      <c r="G27" s="1233"/>
      <c r="H27" s="1238"/>
      <c r="I27" s="1239"/>
      <c r="J27" s="246"/>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2"/>
      <c r="BB27" s="242"/>
      <c r="BC27" s="242"/>
      <c r="BD27" s="242"/>
      <c r="BE27" s="242"/>
      <c r="BF27" s="242"/>
      <c r="BG27" s="242"/>
      <c r="BH27" s="242"/>
      <c r="BI27" s="242"/>
      <c r="BJ27" s="242"/>
      <c r="BK27" s="242"/>
      <c r="BL27" s="242"/>
      <c r="BM27" s="242"/>
      <c r="BN27" s="242"/>
      <c r="BO27" s="242"/>
      <c r="BP27" s="242"/>
      <c r="BQ27" s="242"/>
      <c r="BR27" s="242"/>
      <c r="BS27" s="242"/>
      <c r="BT27" s="242"/>
      <c r="BU27" s="242"/>
      <c r="BV27" s="242"/>
      <c r="BW27" s="242"/>
      <c r="BX27" s="242"/>
      <c r="BY27" s="242"/>
      <c r="BZ27" s="242"/>
      <c r="CA27" s="242"/>
      <c r="CB27" s="242"/>
      <c r="CC27" s="242"/>
      <c r="CD27" s="242"/>
      <c r="CE27" s="242"/>
      <c r="CF27" s="242"/>
      <c r="CG27" s="242"/>
      <c r="CH27" s="242"/>
      <c r="CI27" s="242"/>
      <c r="CJ27" s="242"/>
      <c r="CK27" s="242"/>
      <c r="CL27" s="242"/>
      <c r="CM27" s="242"/>
      <c r="CN27" s="242"/>
      <c r="CO27" s="242"/>
      <c r="CP27" s="242"/>
      <c r="CQ27" s="242"/>
      <c r="CR27" s="242"/>
      <c r="CS27" s="242"/>
      <c r="CT27" s="242"/>
      <c r="CU27" s="242"/>
      <c r="CV27" s="242"/>
      <c r="CW27" s="242"/>
      <c r="CX27" s="242"/>
      <c r="CY27" s="242"/>
      <c r="CZ27" s="242"/>
      <c r="DA27" s="242"/>
      <c r="DB27" s="242"/>
      <c r="DC27" s="242"/>
      <c r="DD27" s="242"/>
      <c r="DE27" s="242"/>
      <c r="DF27" s="242"/>
      <c r="DG27" s="242"/>
      <c r="DH27" s="242"/>
      <c r="DI27" s="242"/>
      <c r="DJ27" s="242"/>
      <c r="DK27" s="242"/>
      <c r="DL27" s="242"/>
      <c r="DM27" s="242"/>
      <c r="DN27" s="242"/>
      <c r="DO27" s="242"/>
      <c r="DP27" s="242"/>
      <c r="DQ27" s="242"/>
      <c r="DR27" s="242"/>
      <c r="DS27" s="242"/>
      <c r="DT27" s="242"/>
      <c r="DU27" s="242"/>
      <c r="DV27" s="242"/>
      <c r="DW27" s="242"/>
      <c r="DX27" s="242"/>
      <c r="DY27" s="242"/>
      <c r="DZ27" s="242"/>
      <c r="EA27" s="242"/>
      <c r="EB27" s="242"/>
      <c r="EC27" s="242"/>
      <c r="ED27" s="242"/>
      <c r="EE27" s="242"/>
      <c r="EF27" s="242"/>
      <c r="EG27" s="242"/>
      <c r="EH27" s="242"/>
      <c r="EI27" s="242"/>
      <c r="EJ27" s="242"/>
      <c r="EK27" s="242"/>
      <c r="EL27" s="242"/>
      <c r="EM27" s="242"/>
      <c r="EN27" s="242"/>
      <c r="EO27" s="242"/>
      <c r="EP27" s="242"/>
      <c r="EQ27" s="242"/>
      <c r="ER27" s="242"/>
      <c r="ES27" s="242"/>
      <c r="ET27" s="242"/>
      <c r="EU27" s="242"/>
      <c r="EV27" s="242"/>
      <c r="EW27" s="242"/>
      <c r="EX27" s="242"/>
      <c r="EY27" s="242"/>
      <c r="EZ27" s="242"/>
      <c r="FA27" s="242"/>
      <c r="FB27" s="242"/>
      <c r="FC27" s="242"/>
      <c r="FD27" s="242"/>
      <c r="FE27" s="242"/>
      <c r="FF27" s="242"/>
      <c r="FG27" s="242"/>
      <c r="FH27" s="242"/>
      <c r="FI27" s="242"/>
      <c r="FJ27" s="242"/>
      <c r="FK27" s="242"/>
      <c r="FL27" s="242"/>
      <c r="FM27" s="242"/>
      <c r="FN27" s="242"/>
      <c r="FO27" s="242"/>
      <c r="FP27" s="242"/>
      <c r="FQ27" s="242"/>
      <c r="FR27" s="242"/>
      <c r="FS27" s="242"/>
      <c r="FT27" s="242"/>
      <c r="FU27" s="242"/>
      <c r="FV27" s="242"/>
      <c r="FW27" s="242"/>
      <c r="FX27" s="242"/>
      <c r="FY27" s="242"/>
      <c r="FZ27" s="242"/>
      <c r="GA27" s="242"/>
      <c r="GB27" s="242"/>
      <c r="GC27" s="242"/>
      <c r="GD27" s="242"/>
      <c r="GE27" s="242"/>
      <c r="GF27" s="242"/>
      <c r="GG27" s="242"/>
      <c r="GH27" s="242"/>
      <c r="GI27" s="242"/>
      <c r="GJ27" s="242"/>
      <c r="GK27" s="242"/>
      <c r="GL27" s="242"/>
      <c r="GM27" s="242"/>
      <c r="GN27" s="242"/>
      <c r="GO27" s="242"/>
      <c r="GP27" s="242"/>
      <c r="GQ27" s="242"/>
      <c r="GR27" s="242"/>
      <c r="GS27" s="242"/>
      <c r="GT27" s="242"/>
      <c r="GU27" s="242"/>
      <c r="GV27" s="242"/>
      <c r="GW27" s="242"/>
      <c r="GX27" s="242"/>
      <c r="GY27" s="242"/>
      <c r="GZ27" s="242"/>
      <c r="HA27" s="242"/>
      <c r="HB27" s="242"/>
      <c r="HC27" s="242"/>
      <c r="HD27" s="242"/>
      <c r="HE27" s="242"/>
      <c r="HF27" s="242"/>
      <c r="HG27" s="242"/>
      <c r="HH27" s="242"/>
      <c r="HI27" s="242"/>
      <c r="HJ27" s="242"/>
      <c r="HK27" s="242"/>
      <c r="HL27" s="242"/>
      <c r="HM27" s="242"/>
      <c r="HN27" s="242"/>
      <c r="HO27" s="242"/>
      <c r="HP27" s="242"/>
      <c r="HQ27" s="242"/>
      <c r="HR27" s="242"/>
      <c r="HS27" s="242"/>
      <c r="HT27" s="242"/>
      <c r="HU27" s="242"/>
      <c r="HV27" s="242"/>
      <c r="HW27" s="242"/>
      <c r="HX27" s="242"/>
      <c r="HY27" s="242"/>
      <c r="HZ27" s="242"/>
      <c r="IA27" s="242"/>
      <c r="IB27" s="242"/>
      <c r="IC27" s="242"/>
      <c r="ID27" s="242"/>
      <c r="IE27" s="242"/>
      <c r="IF27" s="242"/>
      <c r="IG27" s="242"/>
      <c r="IH27" s="242"/>
      <c r="II27" s="242"/>
      <c r="IJ27" s="242"/>
      <c r="IK27" s="242"/>
      <c r="IL27" s="242"/>
      <c r="IM27" s="242"/>
      <c r="IN27" s="242"/>
      <c r="IO27" s="242"/>
      <c r="IP27" s="242"/>
      <c r="IQ27" s="242"/>
      <c r="IR27" s="242"/>
      <c r="IS27" s="242"/>
      <c r="IT27" s="242"/>
      <c r="IU27" s="242"/>
      <c r="IV27" s="242"/>
    </row>
    <row r="28" spans="1:256" ht="18.75" customHeight="1" thickBot="1">
      <c r="A28" s="243">
        <v>20</v>
      </c>
      <c r="B28" s="1232"/>
      <c r="C28" s="1232"/>
      <c r="D28" s="1232"/>
      <c r="E28" s="1232"/>
      <c r="F28" s="1232"/>
      <c r="G28" s="1233"/>
      <c r="H28" s="1234"/>
      <c r="I28" s="1235"/>
      <c r="J28" s="246"/>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2"/>
      <c r="AY28" s="242"/>
      <c r="AZ28" s="242"/>
      <c r="BA28" s="242"/>
      <c r="BB28" s="242"/>
      <c r="BC28" s="242"/>
      <c r="BD28" s="242"/>
      <c r="BE28" s="242"/>
      <c r="BF28" s="242"/>
      <c r="BG28" s="242"/>
      <c r="BH28" s="242"/>
      <c r="BI28" s="242"/>
      <c r="BJ28" s="242"/>
      <c r="BK28" s="242"/>
      <c r="BL28" s="242"/>
      <c r="BM28" s="242"/>
      <c r="BN28" s="242"/>
      <c r="BO28" s="242"/>
      <c r="BP28" s="242"/>
      <c r="BQ28" s="242"/>
      <c r="BR28" s="242"/>
      <c r="BS28" s="242"/>
      <c r="BT28" s="242"/>
      <c r="BU28" s="242"/>
      <c r="BV28" s="242"/>
      <c r="BW28" s="242"/>
      <c r="BX28" s="242"/>
      <c r="BY28" s="242"/>
      <c r="BZ28" s="242"/>
      <c r="CA28" s="242"/>
      <c r="CB28" s="242"/>
      <c r="CC28" s="242"/>
      <c r="CD28" s="242"/>
      <c r="CE28" s="242"/>
      <c r="CF28" s="242"/>
      <c r="CG28" s="242"/>
      <c r="CH28" s="242"/>
      <c r="CI28" s="242"/>
      <c r="CJ28" s="242"/>
      <c r="CK28" s="242"/>
      <c r="CL28" s="242"/>
      <c r="CM28" s="242"/>
      <c r="CN28" s="242"/>
      <c r="CO28" s="242"/>
      <c r="CP28" s="242"/>
      <c r="CQ28" s="242"/>
      <c r="CR28" s="242"/>
      <c r="CS28" s="242"/>
      <c r="CT28" s="242"/>
      <c r="CU28" s="242"/>
      <c r="CV28" s="242"/>
      <c r="CW28" s="242"/>
      <c r="CX28" s="242"/>
      <c r="CY28" s="242"/>
      <c r="CZ28" s="242"/>
      <c r="DA28" s="242"/>
      <c r="DB28" s="242"/>
      <c r="DC28" s="242"/>
      <c r="DD28" s="242"/>
      <c r="DE28" s="242"/>
      <c r="DF28" s="242"/>
      <c r="DG28" s="242"/>
      <c r="DH28" s="242"/>
      <c r="DI28" s="242"/>
      <c r="DJ28" s="242"/>
      <c r="DK28" s="242"/>
      <c r="DL28" s="242"/>
      <c r="DM28" s="242"/>
      <c r="DN28" s="242"/>
      <c r="DO28" s="242"/>
      <c r="DP28" s="242"/>
      <c r="DQ28" s="242"/>
      <c r="DR28" s="242"/>
      <c r="DS28" s="242"/>
      <c r="DT28" s="242"/>
      <c r="DU28" s="242"/>
      <c r="DV28" s="242"/>
      <c r="DW28" s="242"/>
      <c r="DX28" s="242"/>
      <c r="DY28" s="242"/>
      <c r="DZ28" s="242"/>
      <c r="EA28" s="242"/>
      <c r="EB28" s="242"/>
      <c r="EC28" s="242"/>
      <c r="ED28" s="242"/>
      <c r="EE28" s="242"/>
      <c r="EF28" s="242"/>
      <c r="EG28" s="242"/>
      <c r="EH28" s="242"/>
      <c r="EI28" s="242"/>
      <c r="EJ28" s="242"/>
      <c r="EK28" s="242"/>
      <c r="EL28" s="242"/>
      <c r="EM28" s="242"/>
      <c r="EN28" s="242"/>
      <c r="EO28" s="242"/>
      <c r="EP28" s="242"/>
      <c r="EQ28" s="242"/>
      <c r="ER28" s="242"/>
      <c r="ES28" s="242"/>
      <c r="ET28" s="242"/>
      <c r="EU28" s="242"/>
      <c r="EV28" s="242"/>
      <c r="EW28" s="242"/>
      <c r="EX28" s="242"/>
      <c r="EY28" s="242"/>
      <c r="EZ28" s="242"/>
      <c r="FA28" s="242"/>
      <c r="FB28" s="242"/>
      <c r="FC28" s="242"/>
      <c r="FD28" s="242"/>
      <c r="FE28" s="242"/>
      <c r="FF28" s="242"/>
      <c r="FG28" s="242"/>
      <c r="FH28" s="242"/>
      <c r="FI28" s="242"/>
      <c r="FJ28" s="242"/>
      <c r="FK28" s="242"/>
      <c r="FL28" s="242"/>
      <c r="FM28" s="242"/>
      <c r="FN28" s="242"/>
      <c r="FO28" s="242"/>
      <c r="FP28" s="242"/>
      <c r="FQ28" s="242"/>
      <c r="FR28" s="242"/>
      <c r="FS28" s="242"/>
      <c r="FT28" s="242"/>
      <c r="FU28" s="242"/>
      <c r="FV28" s="242"/>
      <c r="FW28" s="242"/>
      <c r="FX28" s="242"/>
      <c r="FY28" s="242"/>
      <c r="FZ28" s="242"/>
      <c r="GA28" s="242"/>
      <c r="GB28" s="242"/>
      <c r="GC28" s="242"/>
      <c r="GD28" s="242"/>
      <c r="GE28" s="242"/>
      <c r="GF28" s="242"/>
      <c r="GG28" s="242"/>
      <c r="GH28" s="242"/>
      <c r="GI28" s="242"/>
      <c r="GJ28" s="242"/>
      <c r="GK28" s="242"/>
      <c r="GL28" s="242"/>
      <c r="GM28" s="242"/>
      <c r="GN28" s="242"/>
      <c r="GO28" s="242"/>
      <c r="GP28" s="242"/>
      <c r="GQ28" s="242"/>
      <c r="GR28" s="242"/>
      <c r="GS28" s="242"/>
      <c r="GT28" s="242"/>
      <c r="GU28" s="242"/>
      <c r="GV28" s="242"/>
      <c r="GW28" s="242"/>
      <c r="GX28" s="242"/>
      <c r="GY28" s="242"/>
      <c r="GZ28" s="242"/>
      <c r="HA28" s="242"/>
      <c r="HB28" s="242"/>
      <c r="HC28" s="242"/>
      <c r="HD28" s="242"/>
      <c r="HE28" s="242"/>
      <c r="HF28" s="242"/>
      <c r="HG28" s="242"/>
      <c r="HH28" s="242"/>
      <c r="HI28" s="242"/>
      <c r="HJ28" s="242"/>
      <c r="HK28" s="242"/>
      <c r="HL28" s="242"/>
      <c r="HM28" s="242"/>
      <c r="HN28" s="242"/>
      <c r="HO28" s="242"/>
      <c r="HP28" s="242"/>
      <c r="HQ28" s="242"/>
      <c r="HR28" s="242"/>
      <c r="HS28" s="242"/>
      <c r="HT28" s="242"/>
      <c r="HU28" s="242"/>
      <c r="HV28" s="242"/>
      <c r="HW28" s="242"/>
      <c r="HX28" s="242"/>
      <c r="HY28" s="242"/>
      <c r="HZ28" s="242"/>
      <c r="IA28" s="242"/>
      <c r="IB28" s="242"/>
      <c r="IC28" s="242"/>
      <c r="ID28" s="242"/>
      <c r="IE28" s="242"/>
      <c r="IF28" s="242"/>
      <c r="IG28" s="242"/>
      <c r="IH28" s="242"/>
      <c r="II28" s="242"/>
      <c r="IJ28" s="242"/>
      <c r="IK28" s="242"/>
      <c r="IL28" s="242"/>
      <c r="IM28" s="242"/>
      <c r="IN28" s="242"/>
      <c r="IO28" s="242"/>
      <c r="IP28" s="242"/>
      <c r="IQ28" s="242"/>
      <c r="IR28" s="242"/>
      <c r="IS28" s="242"/>
      <c r="IT28" s="242"/>
      <c r="IU28" s="242"/>
      <c r="IV28" s="242"/>
    </row>
    <row r="29" spans="1:10" ht="27" customHeight="1">
      <c r="A29" s="1236" t="s">
        <v>377</v>
      </c>
      <c r="B29" s="1237"/>
      <c r="C29" s="1237"/>
      <c r="D29" s="1237"/>
      <c r="E29" s="1237"/>
      <c r="F29" s="1237"/>
      <c r="G29" s="1237"/>
      <c r="H29" s="1237"/>
      <c r="I29" s="1237"/>
      <c r="J29" s="1237"/>
    </row>
    <row r="30" spans="1:10" ht="27" customHeight="1">
      <c r="A30" s="1237"/>
      <c r="B30" s="1237"/>
      <c r="C30" s="1237"/>
      <c r="D30" s="1237"/>
      <c r="E30" s="1237"/>
      <c r="F30" s="1237"/>
      <c r="G30" s="1237"/>
      <c r="H30" s="1237"/>
      <c r="I30" s="1237"/>
      <c r="J30" s="1237"/>
    </row>
  </sheetData>
  <sheetProtection/>
  <mergeCells count="97">
    <mergeCell ref="G1:J1"/>
    <mergeCell ref="A2:J2"/>
    <mergeCell ref="A3:C3"/>
    <mergeCell ref="D3:E3"/>
    <mergeCell ref="A4:C4"/>
    <mergeCell ref="D4:E4"/>
    <mergeCell ref="G4:H6"/>
    <mergeCell ref="I4:J6"/>
    <mergeCell ref="A5:C5"/>
    <mergeCell ref="D5:E5"/>
    <mergeCell ref="A6:C6"/>
    <mergeCell ref="D6:E6"/>
    <mergeCell ref="B8:C8"/>
    <mergeCell ref="D8:E8"/>
    <mergeCell ref="F8:G8"/>
    <mergeCell ref="H8:I8"/>
    <mergeCell ref="B9:C9"/>
    <mergeCell ref="D9:E9"/>
    <mergeCell ref="F9:G9"/>
    <mergeCell ref="H9:I9"/>
    <mergeCell ref="B10:C10"/>
    <mergeCell ref="D10:E10"/>
    <mergeCell ref="F10:G10"/>
    <mergeCell ref="H10:I10"/>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H25:I25"/>
    <mergeCell ref="B22:C22"/>
    <mergeCell ref="D22:E22"/>
    <mergeCell ref="F22:G22"/>
    <mergeCell ref="H22:I22"/>
    <mergeCell ref="B23:C23"/>
    <mergeCell ref="D23:E23"/>
    <mergeCell ref="F23:G23"/>
    <mergeCell ref="H23:I23"/>
    <mergeCell ref="D27:E27"/>
    <mergeCell ref="F27:G27"/>
    <mergeCell ref="H27:I27"/>
    <mergeCell ref="B24:C24"/>
    <mergeCell ref="D24:E24"/>
    <mergeCell ref="F24:G24"/>
    <mergeCell ref="H24:I24"/>
    <mergeCell ref="B25:C25"/>
    <mergeCell ref="D25:E25"/>
    <mergeCell ref="F25:G25"/>
    <mergeCell ref="B28:C28"/>
    <mergeCell ref="D28:E28"/>
    <mergeCell ref="F28:G28"/>
    <mergeCell ref="H28:I28"/>
    <mergeCell ref="A29:J30"/>
    <mergeCell ref="B26:C26"/>
    <mergeCell ref="D26:E26"/>
    <mergeCell ref="F26:G26"/>
    <mergeCell ref="H26:I26"/>
    <mergeCell ref="B27:C27"/>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1:AG23"/>
  <sheetViews>
    <sheetView view="pageBreakPreview" zoomScaleSheetLayoutView="100" zoomScalePageLayoutView="0" workbookViewId="0" topLeftCell="A13">
      <selection activeCell="M19" sqref="M19:AG19"/>
    </sheetView>
  </sheetViews>
  <sheetFormatPr defaultColWidth="2.7109375" defaultRowHeight="15"/>
  <cols>
    <col min="1" max="16384" width="2.7109375" style="129" customWidth="1"/>
  </cols>
  <sheetData>
    <row r="1" spans="1:33" ht="39.75" customHeight="1">
      <c r="A1" s="1277" t="s">
        <v>378</v>
      </c>
      <c r="B1" s="1277"/>
      <c r="C1" s="1277"/>
      <c r="D1" s="1277"/>
      <c r="E1" s="1277"/>
      <c r="F1" s="1277"/>
      <c r="G1" s="1277"/>
      <c r="H1" s="1277"/>
      <c r="I1" s="1277"/>
      <c r="J1" s="1277"/>
      <c r="K1" s="1277"/>
      <c r="L1" s="1277"/>
      <c r="M1" s="1277"/>
      <c r="N1" s="1277"/>
      <c r="O1" s="1277"/>
      <c r="P1" s="1277"/>
      <c r="Q1" s="1277"/>
      <c r="R1" s="1277"/>
      <c r="S1" s="1277"/>
      <c r="T1" s="1277"/>
      <c r="U1" s="1277"/>
      <c r="V1" s="1277"/>
      <c r="W1" s="1277"/>
      <c r="X1" s="1277"/>
      <c r="Y1" s="1277"/>
      <c r="Z1" s="1277"/>
      <c r="AA1" s="1277"/>
      <c r="AB1" s="1277"/>
      <c r="AC1" s="1277"/>
      <c r="AD1" s="1277"/>
      <c r="AE1" s="1277"/>
      <c r="AF1" s="1277"/>
      <c r="AG1" s="1277"/>
    </row>
    <row r="2" spans="10:24" ht="18" customHeight="1">
      <c r="J2" s="247"/>
      <c r="K2" s="247"/>
      <c r="L2" s="247"/>
      <c r="M2" s="247"/>
      <c r="N2" s="247"/>
      <c r="O2" s="247"/>
      <c r="P2" s="247"/>
      <c r="Q2" s="247"/>
      <c r="R2" s="247"/>
      <c r="S2" s="247"/>
      <c r="T2" s="247"/>
      <c r="U2" s="247"/>
      <c r="V2" s="247"/>
      <c r="W2" s="247"/>
      <c r="X2" s="247"/>
    </row>
    <row r="3" spans="1:33" ht="19.5" customHeight="1">
      <c r="A3" s="1278" t="s">
        <v>379</v>
      </c>
      <c r="B3" s="1279"/>
      <c r="C3" s="125"/>
      <c r="D3" s="1274" t="s">
        <v>380</v>
      </c>
      <c r="E3" s="1274"/>
      <c r="F3" s="1274"/>
      <c r="G3" s="128"/>
      <c r="H3" s="125"/>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8"/>
    </row>
    <row r="4" spans="1:33" ht="30" customHeight="1">
      <c r="A4" s="1280"/>
      <c r="B4" s="1281"/>
      <c r="C4" s="130"/>
      <c r="D4" s="1275" t="s">
        <v>381</v>
      </c>
      <c r="E4" s="1275"/>
      <c r="F4" s="1275"/>
      <c r="G4" s="248"/>
      <c r="H4" s="130"/>
      <c r="I4" s="249"/>
      <c r="J4" s="249"/>
      <c r="K4" s="249"/>
      <c r="L4" s="249"/>
      <c r="M4" s="249"/>
      <c r="N4" s="249"/>
      <c r="O4" s="249"/>
      <c r="P4" s="249"/>
      <c r="Q4" s="249"/>
      <c r="R4" s="249"/>
      <c r="S4" s="250" t="s">
        <v>382</v>
      </c>
      <c r="T4" s="249"/>
      <c r="U4" s="249"/>
      <c r="V4" s="249"/>
      <c r="W4" s="249"/>
      <c r="X4" s="249"/>
      <c r="Y4" s="249"/>
      <c r="Z4" s="250" t="s">
        <v>383</v>
      </c>
      <c r="AA4" s="249"/>
      <c r="AB4" s="249"/>
      <c r="AC4" s="250" t="s">
        <v>384</v>
      </c>
      <c r="AD4" s="249"/>
      <c r="AE4" s="249"/>
      <c r="AF4" s="250" t="s">
        <v>385</v>
      </c>
      <c r="AG4" s="248"/>
    </row>
    <row r="5" spans="1:33" ht="24.75" customHeight="1">
      <c r="A5" s="1280"/>
      <c r="B5" s="1281"/>
      <c r="C5" s="125"/>
      <c r="D5" s="1274" t="s">
        <v>386</v>
      </c>
      <c r="E5" s="1274"/>
      <c r="F5" s="1274"/>
      <c r="G5" s="128"/>
      <c r="H5" s="125"/>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8"/>
    </row>
    <row r="6" spans="1:33" ht="24.75" customHeight="1">
      <c r="A6" s="1282"/>
      <c r="B6" s="1283"/>
      <c r="C6" s="126"/>
      <c r="D6" s="1276"/>
      <c r="E6" s="1276"/>
      <c r="F6" s="1276"/>
      <c r="G6" s="251"/>
      <c r="H6" s="130"/>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8"/>
    </row>
    <row r="7" spans="1:33" ht="30" customHeight="1">
      <c r="A7" s="780" t="s">
        <v>387</v>
      </c>
      <c r="B7" s="781"/>
      <c r="C7" s="781"/>
      <c r="D7" s="781"/>
      <c r="E7" s="781"/>
      <c r="F7" s="781"/>
      <c r="G7" s="781"/>
      <c r="H7" s="781"/>
      <c r="I7" s="781"/>
      <c r="J7" s="781"/>
      <c r="K7" s="781"/>
      <c r="L7" s="781"/>
      <c r="M7" s="781"/>
      <c r="N7" s="781"/>
      <c r="O7" s="781"/>
      <c r="P7" s="781"/>
      <c r="Q7" s="781"/>
      <c r="R7" s="781"/>
      <c r="S7" s="781"/>
      <c r="T7" s="781"/>
      <c r="U7" s="781"/>
      <c r="V7" s="781"/>
      <c r="W7" s="781"/>
      <c r="X7" s="781"/>
      <c r="Y7" s="781"/>
      <c r="Z7" s="781"/>
      <c r="AA7" s="781"/>
      <c r="AB7" s="781"/>
      <c r="AC7" s="781"/>
      <c r="AD7" s="781"/>
      <c r="AE7" s="781"/>
      <c r="AF7" s="781"/>
      <c r="AG7" s="801"/>
    </row>
    <row r="8" spans="1:33" ht="30" customHeight="1">
      <c r="A8" s="124"/>
      <c r="B8" s="1273" t="s">
        <v>388</v>
      </c>
      <c r="C8" s="1273"/>
      <c r="D8" s="1273"/>
      <c r="E8" s="1273"/>
      <c r="F8" s="1273"/>
      <c r="G8" s="10"/>
      <c r="H8" s="124"/>
      <c r="I8" s="9"/>
      <c r="J8" s="9"/>
      <c r="K8" s="9"/>
      <c r="L8" s="9" t="s">
        <v>383</v>
      </c>
      <c r="M8" s="9"/>
      <c r="N8" s="9"/>
      <c r="O8" s="9" t="s">
        <v>384</v>
      </c>
      <c r="P8" s="9"/>
      <c r="Q8" s="9"/>
      <c r="R8" s="9" t="s">
        <v>389</v>
      </c>
      <c r="S8" s="9"/>
      <c r="T8" s="9"/>
      <c r="U8" s="9"/>
      <c r="V8" s="9"/>
      <c r="W8" s="9"/>
      <c r="X8" s="9"/>
      <c r="Y8" s="9" t="s">
        <v>383</v>
      </c>
      <c r="Z8" s="9"/>
      <c r="AA8" s="9"/>
      <c r="AB8" s="9" t="s">
        <v>384</v>
      </c>
      <c r="AC8" s="9"/>
      <c r="AD8" s="9"/>
      <c r="AE8" s="9" t="s">
        <v>390</v>
      </c>
      <c r="AF8" s="9"/>
      <c r="AG8" s="10"/>
    </row>
    <row r="9" spans="1:33" ht="30" customHeight="1">
      <c r="A9" s="124"/>
      <c r="B9" s="1273" t="s">
        <v>391</v>
      </c>
      <c r="C9" s="1273"/>
      <c r="D9" s="1273"/>
      <c r="E9" s="1273"/>
      <c r="F9" s="1273"/>
      <c r="G9" s="10"/>
      <c r="H9" s="13"/>
      <c r="I9" s="123"/>
      <c r="J9" s="9"/>
      <c r="K9" s="123"/>
      <c r="L9" s="123"/>
      <c r="M9" s="9"/>
      <c r="N9" s="123"/>
      <c r="O9" s="123"/>
      <c r="P9" s="9"/>
      <c r="Q9" s="9"/>
      <c r="R9" s="9"/>
      <c r="S9" s="9"/>
      <c r="T9" s="9"/>
      <c r="U9" s="9"/>
      <c r="V9" s="9"/>
      <c r="W9" s="9"/>
      <c r="X9" s="9"/>
      <c r="Y9" s="9"/>
      <c r="Z9" s="9"/>
      <c r="AA9" s="9"/>
      <c r="AB9" s="9"/>
      <c r="AC9" s="9"/>
      <c r="AD9" s="9"/>
      <c r="AE9" s="9"/>
      <c r="AF9" s="9"/>
      <c r="AG9" s="10"/>
    </row>
    <row r="10" spans="1:33" ht="30" customHeight="1">
      <c r="A10" s="125"/>
      <c r="B10" s="1274" t="s">
        <v>392</v>
      </c>
      <c r="C10" s="1274"/>
      <c r="D10" s="1274"/>
      <c r="E10" s="1274"/>
      <c r="F10" s="1274"/>
      <c r="G10" s="128"/>
      <c r="H10" s="125"/>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8"/>
    </row>
    <row r="11" spans="1:33" ht="30" customHeight="1">
      <c r="A11" s="130"/>
      <c r="B11" s="1275"/>
      <c r="C11" s="1275"/>
      <c r="D11" s="1275"/>
      <c r="E11" s="1275"/>
      <c r="F11" s="1275"/>
      <c r="G11" s="248"/>
      <c r="H11" s="130"/>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8"/>
    </row>
    <row r="12" spans="1:33" ht="30" customHeight="1">
      <c r="A12" s="124"/>
      <c r="B12" s="1273" t="s">
        <v>393</v>
      </c>
      <c r="C12" s="1273"/>
      <c r="D12" s="1273"/>
      <c r="E12" s="1273"/>
      <c r="F12" s="1273"/>
      <c r="G12" s="10"/>
      <c r="H12" s="124"/>
      <c r="I12" s="9"/>
      <c r="J12" s="9"/>
      <c r="K12" s="9"/>
      <c r="L12" s="9"/>
      <c r="M12" s="9" t="s">
        <v>394</v>
      </c>
      <c r="N12" s="9"/>
      <c r="O12" s="9"/>
      <c r="P12" s="9"/>
      <c r="Q12" s="9"/>
      <c r="R12" s="9" t="s">
        <v>395</v>
      </c>
      <c r="S12" s="9"/>
      <c r="T12" s="9"/>
      <c r="U12" s="9"/>
      <c r="V12" s="9"/>
      <c r="W12" s="9"/>
      <c r="X12" s="9"/>
      <c r="Y12" s="9"/>
      <c r="Z12" s="9" t="s">
        <v>394</v>
      </c>
      <c r="AA12" s="9"/>
      <c r="AB12" s="9"/>
      <c r="AC12" s="9"/>
      <c r="AD12" s="9"/>
      <c r="AE12" s="9" t="s">
        <v>396</v>
      </c>
      <c r="AF12" s="9"/>
      <c r="AG12" s="10"/>
    </row>
    <row r="13" spans="1:33" ht="30" customHeight="1">
      <c r="A13" s="125"/>
      <c r="B13" s="1274" t="s">
        <v>397</v>
      </c>
      <c r="C13" s="1274"/>
      <c r="D13" s="1274"/>
      <c r="E13" s="1274"/>
      <c r="F13" s="1274"/>
      <c r="G13" s="128"/>
      <c r="H13" s="125"/>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8"/>
    </row>
    <row r="14" spans="1:33" ht="30" customHeight="1">
      <c r="A14" s="126"/>
      <c r="B14" s="1276"/>
      <c r="C14" s="1276"/>
      <c r="D14" s="1276"/>
      <c r="E14" s="1276"/>
      <c r="F14" s="1276"/>
      <c r="G14" s="251"/>
      <c r="H14" s="126"/>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251"/>
    </row>
    <row r="15" spans="1:33" ht="30" customHeight="1">
      <c r="A15" s="130"/>
      <c r="B15" s="1275"/>
      <c r="C15" s="1275"/>
      <c r="D15" s="1275"/>
      <c r="E15" s="1275"/>
      <c r="F15" s="1275"/>
      <c r="G15" s="248"/>
      <c r="H15" s="130"/>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8"/>
    </row>
    <row r="16" ht="24.75" customHeight="1"/>
    <row r="17" spans="8:18" ht="24.75" customHeight="1">
      <c r="H17" s="70"/>
      <c r="I17" s="70"/>
      <c r="J17" s="1272"/>
      <c r="K17" s="1272"/>
      <c r="L17" s="70" t="s">
        <v>383</v>
      </c>
      <c r="M17" s="1272"/>
      <c r="N17" s="1272"/>
      <c r="O17" s="70" t="s">
        <v>384</v>
      </c>
      <c r="P17" s="1272"/>
      <c r="Q17" s="1272"/>
      <c r="R17" s="70" t="s">
        <v>398</v>
      </c>
    </row>
    <row r="18" ht="24.75" customHeight="1"/>
    <row r="19" spans="8:33" ht="24.75" customHeight="1">
      <c r="H19" s="1270" t="s">
        <v>386</v>
      </c>
      <c r="I19" s="1270"/>
      <c r="J19" s="1270"/>
      <c r="K19" s="1270"/>
      <c r="M19" s="1271"/>
      <c r="N19" s="1271"/>
      <c r="O19" s="1271"/>
      <c r="P19" s="1271"/>
      <c r="Q19" s="1271"/>
      <c r="R19" s="1271"/>
      <c r="S19" s="1271"/>
      <c r="T19" s="1271"/>
      <c r="U19" s="1271"/>
      <c r="V19" s="1271"/>
      <c r="W19" s="1271"/>
      <c r="X19" s="1271"/>
      <c r="Y19" s="1271"/>
      <c r="Z19" s="1271"/>
      <c r="AA19" s="1271"/>
      <c r="AB19" s="1271"/>
      <c r="AC19" s="1271"/>
      <c r="AD19" s="1271"/>
      <c r="AE19" s="1271"/>
      <c r="AF19" s="1271"/>
      <c r="AG19" s="1271"/>
    </row>
    <row r="20" ht="24.75" customHeight="1"/>
    <row r="21" spans="8:33" ht="24.75" customHeight="1">
      <c r="H21" s="1270" t="s">
        <v>399</v>
      </c>
      <c r="I21" s="1270"/>
      <c r="J21" s="1270"/>
      <c r="K21" s="1270"/>
      <c r="M21" s="1271"/>
      <c r="N21" s="1271"/>
      <c r="O21" s="1271"/>
      <c r="P21" s="1271"/>
      <c r="Q21" s="1271"/>
      <c r="R21" s="1271"/>
      <c r="S21" s="1271"/>
      <c r="T21" s="1271"/>
      <c r="U21" s="1271"/>
      <c r="V21" s="1271"/>
      <c r="W21" s="1271"/>
      <c r="X21" s="1271"/>
      <c r="Y21" s="1271"/>
      <c r="Z21" s="1271"/>
      <c r="AA21" s="1271"/>
      <c r="AB21" s="1271"/>
      <c r="AC21" s="1271"/>
      <c r="AD21" s="1271"/>
      <c r="AE21" s="1271"/>
      <c r="AF21" s="1271"/>
      <c r="AG21" s="1271"/>
    </row>
    <row r="22" ht="19.5" customHeight="1"/>
    <row r="23" spans="8:33" ht="24.75" customHeight="1">
      <c r="H23" s="1270" t="s">
        <v>400</v>
      </c>
      <c r="I23" s="1270"/>
      <c r="J23" s="1270"/>
      <c r="K23" s="1270"/>
      <c r="M23" s="1271"/>
      <c r="N23" s="1271"/>
      <c r="O23" s="1271"/>
      <c r="P23" s="1271"/>
      <c r="Q23" s="1271"/>
      <c r="R23" s="1271"/>
      <c r="S23" s="1271"/>
      <c r="T23" s="1271"/>
      <c r="U23" s="1271"/>
      <c r="V23" s="1271"/>
      <c r="W23" s="1271"/>
      <c r="X23" s="1271"/>
      <c r="Y23" s="1271"/>
      <c r="Z23" s="1271"/>
      <c r="AA23" s="1271"/>
      <c r="AB23" s="1271"/>
      <c r="AC23" s="1271"/>
      <c r="AD23" s="1271"/>
      <c r="AE23" s="1271"/>
      <c r="AF23" s="1271"/>
      <c r="AG23" s="1271"/>
    </row>
  </sheetData>
  <sheetProtection/>
  <mergeCells count="20">
    <mergeCell ref="A1:AG1"/>
    <mergeCell ref="A3:B6"/>
    <mergeCell ref="D3:F3"/>
    <mergeCell ref="D4:F4"/>
    <mergeCell ref="D5:F6"/>
    <mergeCell ref="A7:AG7"/>
    <mergeCell ref="B8:F8"/>
    <mergeCell ref="B9:F9"/>
    <mergeCell ref="B10:F11"/>
    <mergeCell ref="B12:F12"/>
    <mergeCell ref="B13:F15"/>
    <mergeCell ref="J17:K17"/>
    <mergeCell ref="H23:K23"/>
    <mergeCell ref="M23:AG23"/>
    <mergeCell ref="M17:N17"/>
    <mergeCell ref="P17:Q17"/>
    <mergeCell ref="H19:K19"/>
    <mergeCell ref="M19:AG19"/>
    <mergeCell ref="H21:K21"/>
    <mergeCell ref="M21:AG21"/>
  </mergeCells>
  <dataValidations count="2">
    <dataValidation allowBlank="1" showInputMessage="1" showErrorMessage="1" imeMode="off" sqref="J17:K17 N9:O9 K9:L9 H9:I9 P17:Q17 M17:N17"/>
    <dataValidation allowBlank="1" showInputMessage="1" showErrorMessage="1" imeMode="on" sqref="M19:AG19 G6:AG6 G11:AG12 M23:AG23 M21:AG21"/>
  </dataValidation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rgb="FF92D050"/>
  </sheetPr>
  <dimension ref="A1:E36"/>
  <sheetViews>
    <sheetView view="pageBreakPreview" zoomScaleSheetLayoutView="100" zoomScalePageLayoutView="0" workbookViewId="0" topLeftCell="A16">
      <selection activeCell="B14" sqref="B14"/>
    </sheetView>
  </sheetViews>
  <sheetFormatPr defaultColWidth="9.00390625" defaultRowHeight="15"/>
  <cols>
    <col min="1" max="1" width="6.140625" style="252" customWidth="1"/>
    <col min="2" max="2" width="27.421875" style="253" customWidth="1"/>
    <col min="3" max="3" width="57.421875" style="253" customWidth="1"/>
    <col min="4" max="4" width="21.421875" style="253" customWidth="1"/>
    <col min="5" max="16384" width="9.00390625" style="252" customWidth="1"/>
  </cols>
  <sheetData>
    <row r="1" spans="4:5" ht="15.75" customHeight="1">
      <c r="D1" s="254"/>
      <c r="E1" s="255"/>
    </row>
    <row r="2" spans="1:4" ht="21.75" customHeight="1">
      <c r="A2" s="1305" t="s">
        <v>401</v>
      </c>
      <c r="B2" s="1305"/>
      <c r="C2" s="1305"/>
      <c r="D2" s="1305"/>
    </row>
    <row r="3" spans="3:4" ht="24.75" customHeight="1">
      <c r="C3" s="256"/>
      <c r="D3" s="257" t="s">
        <v>402</v>
      </c>
    </row>
    <row r="4" ht="10.5" customHeight="1">
      <c r="C4" s="256"/>
    </row>
    <row r="5" spans="1:4" ht="32.25" customHeight="1">
      <c r="A5" s="1303" t="s">
        <v>403</v>
      </c>
      <c r="B5" s="1303"/>
      <c r="C5" s="1306"/>
      <c r="D5" s="1306"/>
    </row>
    <row r="6" spans="1:4" ht="32.25" customHeight="1">
      <c r="A6" s="1303" t="s">
        <v>238</v>
      </c>
      <c r="B6" s="1303"/>
      <c r="C6" s="1286" t="s">
        <v>404</v>
      </c>
      <c r="D6" s="1287"/>
    </row>
    <row r="7" spans="1:4" ht="32.25" customHeight="1">
      <c r="A7" s="1303" t="s">
        <v>405</v>
      </c>
      <c r="B7" s="1303"/>
      <c r="C7" s="1307" t="s">
        <v>406</v>
      </c>
      <c r="D7" s="1307"/>
    </row>
    <row r="8" spans="1:4" ht="32.25" customHeight="1">
      <c r="A8" s="1303" t="s">
        <v>244</v>
      </c>
      <c r="B8" s="1303"/>
      <c r="C8" s="1286" t="s">
        <v>407</v>
      </c>
      <c r="D8" s="1287"/>
    </row>
    <row r="9" spans="2:4" ht="10.5" customHeight="1">
      <c r="B9" s="258"/>
      <c r="C9" s="258"/>
      <c r="D9" s="258"/>
    </row>
    <row r="10" spans="1:4" s="260" customFormat="1" ht="22.5" customHeight="1">
      <c r="A10" s="1304" t="s">
        <v>408</v>
      </c>
      <c r="B10" s="1304"/>
      <c r="C10" s="1304"/>
      <c r="D10" s="259" t="s">
        <v>409</v>
      </c>
    </row>
    <row r="11" spans="1:4" ht="32.25" customHeight="1">
      <c r="A11" s="1290" t="s">
        <v>410</v>
      </c>
      <c r="B11" s="1293" t="s">
        <v>411</v>
      </c>
      <c r="C11" s="1294"/>
      <c r="D11" s="1295" t="s">
        <v>412</v>
      </c>
    </row>
    <row r="12" spans="1:4" ht="32.25" customHeight="1">
      <c r="A12" s="1291"/>
      <c r="B12" s="261" t="s">
        <v>413</v>
      </c>
      <c r="C12" s="262"/>
      <c r="D12" s="1296"/>
    </row>
    <row r="13" spans="1:4" ht="32.25" customHeight="1">
      <c r="A13" s="1291"/>
      <c r="B13" s="261" t="s">
        <v>414</v>
      </c>
      <c r="C13" s="262"/>
      <c r="D13" s="1296"/>
    </row>
    <row r="14" spans="1:4" ht="31.5" customHeight="1">
      <c r="A14" s="1292"/>
      <c r="B14" s="261" t="s">
        <v>415</v>
      </c>
      <c r="C14" s="262"/>
      <c r="D14" s="1297"/>
    </row>
    <row r="15" spans="1:4" ht="47.25" customHeight="1">
      <c r="A15" s="1290" t="s">
        <v>416</v>
      </c>
      <c r="B15" s="1300" t="s">
        <v>417</v>
      </c>
      <c r="C15" s="1294"/>
      <c r="D15" s="1295" t="s">
        <v>412</v>
      </c>
    </row>
    <row r="16" spans="1:4" ht="32.25" customHeight="1">
      <c r="A16" s="1291"/>
      <c r="B16" s="263" t="s">
        <v>418</v>
      </c>
      <c r="C16" s="264"/>
      <c r="D16" s="1296"/>
    </row>
    <row r="17" spans="1:4" ht="32.25" customHeight="1">
      <c r="A17" s="1292"/>
      <c r="B17" s="263" t="s">
        <v>419</v>
      </c>
      <c r="C17" s="259" t="s">
        <v>420</v>
      </c>
      <c r="D17" s="1297"/>
    </row>
    <row r="18" spans="1:4" ht="45.75" customHeight="1">
      <c r="A18" s="1290" t="s">
        <v>421</v>
      </c>
      <c r="B18" s="1301" t="s">
        <v>422</v>
      </c>
      <c r="C18" s="1302"/>
      <c r="D18" s="1295" t="s">
        <v>412</v>
      </c>
    </row>
    <row r="19" spans="1:4" ht="32.25" customHeight="1">
      <c r="A19" s="1291"/>
      <c r="B19" s="265" t="s">
        <v>423</v>
      </c>
      <c r="C19" s="266" t="s">
        <v>424</v>
      </c>
      <c r="D19" s="1296"/>
    </row>
    <row r="20" spans="1:4" ht="32.25" customHeight="1">
      <c r="A20" s="1292"/>
      <c r="B20" s="263" t="s">
        <v>425</v>
      </c>
      <c r="C20" s="264"/>
      <c r="D20" s="1297"/>
    </row>
    <row r="21" spans="1:4" ht="32.25" customHeight="1">
      <c r="A21" s="1290" t="s">
        <v>426</v>
      </c>
      <c r="B21" s="1293" t="s">
        <v>427</v>
      </c>
      <c r="C21" s="1294"/>
      <c r="D21" s="1295" t="s">
        <v>412</v>
      </c>
    </row>
    <row r="22" spans="1:4" ht="32.25" customHeight="1">
      <c r="A22" s="1291"/>
      <c r="B22" s="265" t="s">
        <v>428</v>
      </c>
      <c r="C22" s="266" t="s">
        <v>429</v>
      </c>
      <c r="D22" s="1296"/>
    </row>
    <row r="23" spans="1:4" ht="32.25" customHeight="1">
      <c r="A23" s="1292"/>
      <c r="B23" s="265" t="s">
        <v>430</v>
      </c>
      <c r="C23" s="264"/>
      <c r="D23" s="1297"/>
    </row>
    <row r="24" spans="1:4" ht="32.25" customHeight="1">
      <c r="A24" s="1298" t="s">
        <v>431</v>
      </c>
      <c r="B24" s="1294" t="s">
        <v>432</v>
      </c>
      <c r="C24" s="1288"/>
      <c r="D24" s="1295" t="s">
        <v>412</v>
      </c>
    </row>
    <row r="25" spans="1:4" ht="32.25" customHeight="1">
      <c r="A25" s="1298"/>
      <c r="B25" s="265" t="s">
        <v>433</v>
      </c>
      <c r="C25" s="265"/>
      <c r="D25" s="1296"/>
    </row>
    <row r="26" spans="1:4" ht="32.25" customHeight="1">
      <c r="A26" s="1299"/>
      <c r="B26" s="267" t="s">
        <v>434</v>
      </c>
      <c r="C26" s="265"/>
      <c r="D26" s="1297"/>
    </row>
    <row r="27" spans="2:4" ht="10.5" customHeight="1">
      <c r="B27" s="268"/>
      <c r="C27" s="268"/>
      <c r="D27" s="269"/>
    </row>
    <row r="28" spans="1:4" ht="46.5" customHeight="1">
      <c r="A28" s="1286" t="s">
        <v>264</v>
      </c>
      <c r="B28" s="1287"/>
      <c r="C28" s="1288" t="s">
        <v>435</v>
      </c>
      <c r="D28" s="1288"/>
    </row>
    <row r="29" ht="4.5" customHeight="1"/>
    <row r="30" spans="1:4" ht="45" customHeight="1">
      <c r="A30" s="270" t="s">
        <v>436</v>
      </c>
      <c r="B30" s="1289" t="s">
        <v>437</v>
      </c>
      <c r="C30" s="1289"/>
      <c r="D30" s="1289"/>
    </row>
    <row r="31" spans="1:4" ht="16.5" customHeight="1">
      <c r="A31" s="270" t="s">
        <v>438</v>
      </c>
      <c r="B31" s="1289" t="s">
        <v>439</v>
      </c>
      <c r="C31" s="1289"/>
      <c r="D31" s="1289"/>
    </row>
    <row r="32" spans="1:4" ht="15.75" customHeight="1">
      <c r="A32" s="270" t="s">
        <v>440</v>
      </c>
      <c r="B32" s="1285" t="s">
        <v>441</v>
      </c>
      <c r="C32" s="1285"/>
      <c r="D32" s="1285"/>
    </row>
    <row r="33" spans="1:4" ht="42" customHeight="1">
      <c r="A33" s="270" t="s">
        <v>442</v>
      </c>
      <c r="B33" s="1284" t="s">
        <v>443</v>
      </c>
      <c r="C33" s="1284"/>
      <c r="D33" s="1284"/>
    </row>
    <row r="34" spans="1:4" ht="42.75" customHeight="1">
      <c r="A34" s="270" t="s">
        <v>444</v>
      </c>
      <c r="B34" s="1284" t="s">
        <v>445</v>
      </c>
      <c r="C34" s="1284"/>
      <c r="D34" s="1284"/>
    </row>
    <row r="35" spans="1:4" ht="12.75" customHeight="1">
      <c r="A35" s="270" t="s">
        <v>446</v>
      </c>
      <c r="B35" s="1285" t="s">
        <v>447</v>
      </c>
      <c r="C35" s="1285"/>
      <c r="D35" s="271" t="s">
        <v>448</v>
      </c>
    </row>
    <row r="36" ht="26.25">
      <c r="B36" s="253" t="s">
        <v>449</v>
      </c>
    </row>
  </sheetData>
  <sheetProtection/>
  <mergeCells count="33">
    <mergeCell ref="A2:D2"/>
    <mergeCell ref="A5:B5"/>
    <mergeCell ref="C5:D5"/>
    <mergeCell ref="A6:B6"/>
    <mergeCell ref="C6:D6"/>
    <mergeCell ref="A7:B7"/>
    <mergeCell ref="C7:D7"/>
    <mergeCell ref="A8:B8"/>
    <mergeCell ref="C8:D8"/>
    <mergeCell ref="A10:C10"/>
    <mergeCell ref="A11:A14"/>
    <mergeCell ref="B11:C11"/>
    <mergeCell ref="D11:D14"/>
    <mergeCell ref="A15:A17"/>
    <mergeCell ref="B15:C15"/>
    <mergeCell ref="D15:D17"/>
    <mergeCell ref="A18:A20"/>
    <mergeCell ref="B18:C18"/>
    <mergeCell ref="D18:D20"/>
    <mergeCell ref="A21:A23"/>
    <mergeCell ref="B21:C21"/>
    <mergeCell ref="D21:D23"/>
    <mergeCell ref="A24:A26"/>
    <mergeCell ref="B24:C24"/>
    <mergeCell ref="D24:D26"/>
    <mergeCell ref="B34:D34"/>
    <mergeCell ref="B35:C35"/>
    <mergeCell ref="A28:B28"/>
    <mergeCell ref="C28:D28"/>
    <mergeCell ref="B30:D30"/>
    <mergeCell ref="B31:D31"/>
    <mergeCell ref="B32:D32"/>
    <mergeCell ref="B33:D33"/>
  </mergeCells>
  <printOptions/>
  <pageMargins left="0.7" right="0.7" top="0.75" bottom="0.75" header="0.3" footer="0.3"/>
  <pageSetup horizontalDpi="600" verticalDpi="600" orientation="portrait" paperSize="9" scale="79" r:id="rId3"/>
  <legacyDrawing r:id="rId2"/>
</worksheet>
</file>

<file path=xl/worksheets/sheet3.xml><?xml version="1.0" encoding="utf-8"?>
<worksheet xmlns="http://schemas.openxmlformats.org/spreadsheetml/2006/main" xmlns:r="http://schemas.openxmlformats.org/officeDocument/2006/relationships">
  <sheetPr>
    <tabColor theme="4"/>
  </sheetPr>
  <dimension ref="A1:IV25"/>
  <sheetViews>
    <sheetView view="pageBreakPreview" zoomScaleSheetLayoutView="100" zoomScalePageLayoutView="0" workbookViewId="0" topLeftCell="A1">
      <selection activeCell="A1" sqref="A1"/>
    </sheetView>
  </sheetViews>
  <sheetFormatPr defaultColWidth="9.00390625" defaultRowHeight="15"/>
  <cols>
    <col min="1" max="1" width="11.28125" style="396" customWidth="1"/>
    <col min="2" max="2" width="19.28125" style="396" customWidth="1"/>
    <col min="3" max="3" width="12.8515625" style="396" customWidth="1"/>
    <col min="4" max="7" width="11.28125" style="396" customWidth="1"/>
    <col min="8" max="8" width="18.00390625" style="396" customWidth="1"/>
    <col min="9" max="16384" width="9.00390625" style="396" customWidth="1"/>
  </cols>
  <sheetData>
    <row r="1" spans="1:256" ht="19.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9.5" customHeight="1">
      <c r="A2" s="1"/>
      <c r="B2" s="1"/>
      <c r="C2" s="1"/>
      <c r="D2" s="1"/>
      <c r="E2" s="1"/>
      <c r="F2" s="607" t="s">
        <v>628</v>
      </c>
      <c r="G2" s="607"/>
      <c r="H2" s="607"/>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9.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19.5" customHeight="1">
      <c r="A4" s="608" t="s">
        <v>629</v>
      </c>
      <c r="B4" s="609"/>
      <c r="C4" s="609"/>
      <c r="D4" s="609"/>
      <c r="E4" s="609"/>
      <c r="F4" s="609"/>
      <c r="G4" s="609"/>
      <c r="H4" s="609"/>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ht="19.5" customHeight="1">
      <c r="A5" s="397"/>
      <c r="B5" s="397"/>
      <c r="C5" s="397"/>
      <c r="D5" s="397"/>
      <c r="E5" s="397"/>
      <c r="F5" s="397"/>
      <c r="G5" s="397"/>
      <c r="H5" s="397"/>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ht="45" customHeight="1">
      <c r="A6" s="610" t="s">
        <v>189</v>
      </c>
      <c r="B6" s="610"/>
      <c r="C6" s="611"/>
      <c r="D6" s="612"/>
      <c r="E6" s="612"/>
      <c r="F6" s="612"/>
      <c r="G6" s="612"/>
      <c r="H6" s="613"/>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45" customHeight="1">
      <c r="A7" s="614" t="s">
        <v>630</v>
      </c>
      <c r="B7" s="614"/>
      <c r="C7" s="610" t="s">
        <v>631</v>
      </c>
      <c r="D7" s="610"/>
      <c r="E7" s="610"/>
      <c r="F7" s="610"/>
      <c r="G7" s="610"/>
      <c r="H7" s="610"/>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25.5" customHeight="1">
      <c r="A8" s="598" t="s">
        <v>632</v>
      </c>
      <c r="B8" s="599"/>
      <c r="C8" s="604" t="s">
        <v>633</v>
      </c>
      <c r="D8" s="605"/>
      <c r="E8" s="578" t="s">
        <v>634</v>
      </c>
      <c r="F8" s="579"/>
      <c r="G8" s="580"/>
      <c r="H8" s="398"/>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25.5" customHeight="1">
      <c r="A9" s="600"/>
      <c r="B9" s="601"/>
      <c r="C9" s="606" t="s">
        <v>635</v>
      </c>
      <c r="D9" s="606"/>
      <c r="E9" s="578" t="s">
        <v>636</v>
      </c>
      <c r="F9" s="579"/>
      <c r="G9" s="580"/>
      <c r="H9" s="398"/>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ht="25.5" customHeight="1">
      <c r="A10" s="600"/>
      <c r="B10" s="601"/>
      <c r="C10" s="606" t="s">
        <v>637</v>
      </c>
      <c r="D10" s="606"/>
      <c r="E10" s="578" t="s">
        <v>638</v>
      </c>
      <c r="F10" s="579"/>
      <c r="G10" s="580"/>
      <c r="H10" s="398"/>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ht="25.5" customHeight="1">
      <c r="A11" s="600"/>
      <c r="B11" s="601"/>
      <c r="C11" s="606" t="s">
        <v>639</v>
      </c>
      <c r="D11" s="606"/>
      <c r="E11" s="578" t="s">
        <v>640</v>
      </c>
      <c r="F11" s="579"/>
      <c r="G11" s="580"/>
      <c r="H11" s="398"/>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ht="25.5" customHeight="1">
      <c r="A12" s="602"/>
      <c r="B12" s="603"/>
      <c r="C12" s="606" t="s">
        <v>641</v>
      </c>
      <c r="D12" s="606"/>
      <c r="E12" s="578" t="s">
        <v>642</v>
      </c>
      <c r="F12" s="579"/>
      <c r="G12" s="580"/>
      <c r="H12" s="398"/>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ht="13.5" customHeight="1" thickBot="1">
      <c r="A13" s="399"/>
      <c r="B13" s="399"/>
      <c r="C13" s="399"/>
      <c r="D13" s="399"/>
      <c r="E13" s="399"/>
      <c r="F13" s="399"/>
      <c r="G13" s="397"/>
      <c r="H13" s="399"/>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ht="45" customHeight="1" thickTop="1">
      <c r="A14" s="581" t="s">
        <v>643</v>
      </c>
      <c r="B14" s="582"/>
      <c r="C14" s="400" t="s">
        <v>160</v>
      </c>
      <c r="D14" s="401"/>
      <c r="E14" s="402" t="s">
        <v>34</v>
      </c>
      <c r="F14" s="587" t="s">
        <v>644</v>
      </c>
      <c r="G14" s="588"/>
      <c r="H14" s="593" t="s">
        <v>645</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ht="45" customHeight="1">
      <c r="A15" s="583"/>
      <c r="B15" s="584"/>
      <c r="C15" s="400" t="s">
        <v>162</v>
      </c>
      <c r="D15" s="403"/>
      <c r="E15" s="404" t="s">
        <v>34</v>
      </c>
      <c r="F15" s="589"/>
      <c r="G15" s="590"/>
      <c r="H15" s="594"/>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ht="45" customHeight="1" thickBot="1">
      <c r="A16" s="585"/>
      <c r="B16" s="586"/>
      <c r="C16" s="405" t="s">
        <v>163</v>
      </c>
      <c r="D16" s="406"/>
      <c r="E16" s="407" t="s">
        <v>34</v>
      </c>
      <c r="F16" s="591"/>
      <c r="G16" s="592"/>
      <c r="H16" s="595"/>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ht="21" customHeight="1" thickTop="1">
      <c r="A17" s="397"/>
      <c r="B17" s="397"/>
      <c r="C17" s="397"/>
      <c r="D17" s="399"/>
      <c r="E17" s="399"/>
      <c r="F17" s="408"/>
      <c r="G17" s="408"/>
      <c r="H17" s="397"/>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45" customHeight="1">
      <c r="A18" s="581" t="s">
        <v>646</v>
      </c>
      <c r="B18" s="582"/>
      <c r="C18" s="409" t="s">
        <v>647</v>
      </c>
      <c r="D18" s="410"/>
      <c r="E18" s="411" t="s">
        <v>34</v>
      </c>
      <c r="F18" s="596" t="s">
        <v>648</v>
      </c>
      <c r="G18" s="596"/>
      <c r="H18" s="597" t="s">
        <v>649</v>
      </c>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51" customHeight="1">
      <c r="A19" s="585"/>
      <c r="B19" s="586"/>
      <c r="C19" s="412" t="s">
        <v>650</v>
      </c>
      <c r="D19" s="410"/>
      <c r="E19" s="411" t="s">
        <v>34</v>
      </c>
      <c r="F19" s="596"/>
      <c r="G19" s="596"/>
      <c r="H19" s="573"/>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5" customHeight="1">
      <c r="A20" s="413"/>
      <c r="B20" s="399"/>
      <c r="C20" s="399"/>
      <c r="D20" s="399"/>
      <c r="E20" s="399"/>
      <c r="F20" s="399"/>
      <c r="G20" s="399"/>
      <c r="H20" s="399"/>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57" customHeight="1">
      <c r="A21" s="573" t="s">
        <v>592</v>
      </c>
      <c r="B21" s="573"/>
      <c r="C21" s="574" t="s">
        <v>651</v>
      </c>
      <c r="D21" s="575"/>
      <c r="E21" s="575"/>
      <c r="F21" s="575"/>
      <c r="G21" s="575"/>
      <c r="H21" s="576"/>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ustomHeight="1">
      <c r="A22" s="349"/>
      <c r="B22" s="349"/>
      <c r="C22" s="349"/>
      <c r="D22" s="349"/>
      <c r="E22" s="349"/>
      <c r="F22" s="349"/>
      <c r="G22" s="349"/>
      <c r="H22" s="34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51.75" customHeight="1">
      <c r="A23" s="577" t="s">
        <v>652</v>
      </c>
      <c r="B23" s="577"/>
      <c r="C23" s="577"/>
      <c r="D23" s="577"/>
      <c r="E23" s="577"/>
      <c r="F23" s="577"/>
      <c r="G23" s="577"/>
      <c r="H23" s="577"/>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39" customHeight="1">
      <c r="A24" s="577" t="s">
        <v>653</v>
      </c>
      <c r="B24" s="577"/>
      <c r="C24" s="577"/>
      <c r="D24" s="577"/>
      <c r="E24" s="577"/>
      <c r="F24" s="577"/>
      <c r="G24" s="577"/>
      <c r="H24" s="577"/>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37.5" customHeight="1">
      <c r="A25" s="577" t="s">
        <v>654</v>
      </c>
      <c r="B25" s="577"/>
      <c r="C25" s="577"/>
      <c r="D25" s="577"/>
      <c r="E25" s="577"/>
      <c r="F25" s="577"/>
      <c r="G25" s="577"/>
      <c r="H25" s="577"/>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sheetData>
  <sheetProtection/>
  <mergeCells count="28">
    <mergeCell ref="E11:G11"/>
    <mergeCell ref="C12:D12"/>
    <mergeCell ref="F2:H2"/>
    <mergeCell ref="A4:H4"/>
    <mergeCell ref="A6:B6"/>
    <mergeCell ref="C6:H6"/>
    <mergeCell ref="A7:B7"/>
    <mergeCell ref="C7:H7"/>
    <mergeCell ref="F18:G19"/>
    <mergeCell ref="H18:H19"/>
    <mergeCell ref="A8:B12"/>
    <mergeCell ref="C8:D8"/>
    <mergeCell ref="E8:G8"/>
    <mergeCell ref="C9:D9"/>
    <mergeCell ref="E9:G9"/>
    <mergeCell ref="C10:D10"/>
    <mergeCell ref="E10:G10"/>
    <mergeCell ref="C11:D11"/>
    <mergeCell ref="A21:B21"/>
    <mergeCell ref="C21:H21"/>
    <mergeCell ref="A23:H23"/>
    <mergeCell ref="A24:H24"/>
    <mergeCell ref="A25:H25"/>
    <mergeCell ref="E12:G12"/>
    <mergeCell ref="A14:B16"/>
    <mergeCell ref="F14:G16"/>
    <mergeCell ref="H14:H16"/>
    <mergeCell ref="A18:B19"/>
  </mergeCells>
  <dataValidations count="1">
    <dataValidation type="list" allowBlank="1" showInputMessage="1" showErrorMessage="1" sqref="H8:H12">
      <formula1>"○"</formula1>
    </dataValidation>
  </dataValidations>
  <printOptions/>
  <pageMargins left="0.7" right="0.7" top="0.75" bottom="0.75" header="0.3" footer="0.3"/>
  <pageSetup horizontalDpi="300" verticalDpi="300" orientation="portrait" paperSize="9" scale="83" r:id="rId1"/>
</worksheet>
</file>

<file path=xl/worksheets/sheet30.xml><?xml version="1.0" encoding="utf-8"?>
<worksheet xmlns="http://schemas.openxmlformats.org/spreadsheetml/2006/main" xmlns:r="http://schemas.openxmlformats.org/officeDocument/2006/relationships">
  <sheetPr>
    <tabColor theme="9" tint="-0.24997000396251678"/>
  </sheetPr>
  <dimension ref="A1:J24"/>
  <sheetViews>
    <sheetView view="pageBreakPreview" zoomScaleSheetLayoutView="100" zoomScalePageLayoutView="0" workbookViewId="0" topLeftCell="A19">
      <selection activeCell="G7" sqref="G7:G8"/>
    </sheetView>
  </sheetViews>
  <sheetFormatPr defaultColWidth="9.00390625" defaultRowHeight="15"/>
  <cols>
    <col min="1" max="1" width="1.8515625" style="272" customWidth="1"/>
    <col min="2" max="2" width="10.140625" style="272" customWidth="1"/>
    <col min="3" max="3" width="3.7109375" style="272" customWidth="1"/>
    <col min="4" max="4" width="18.7109375" style="272" customWidth="1"/>
    <col min="5" max="9" width="12.7109375" style="272" customWidth="1"/>
    <col min="10" max="13" width="9.00390625" style="272" customWidth="1"/>
    <col min="14" max="16384" width="9.00390625" style="272" customWidth="1"/>
  </cols>
  <sheetData>
    <row r="1" ht="12.75">
      <c r="I1" s="273"/>
    </row>
    <row r="2" spans="2:10" ht="14.25">
      <c r="B2" s="274"/>
      <c r="C2" s="274"/>
      <c r="I2" s="275" t="s">
        <v>450</v>
      </c>
      <c r="J2" s="276"/>
    </row>
    <row r="3" spans="2:9" ht="19.5" thickBot="1">
      <c r="B3" s="1360" t="s">
        <v>451</v>
      </c>
      <c r="C3" s="1360"/>
      <c r="D3" s="1360"/>
      <c r="E3" s="1360"/>
      <c r="F3" s="1360"/>
      <c r="G3" s="1360"/>
      <c r="H3" s="1360"/>
      <c r="I3" s="1360"/>
    </row>
    <row r="4" spans="2:9" ht="30" customHeight="1" thickBot="1">
      <c r="B4" s="1361" t="s">
        <v>452</v>
      </c>
      <c r="C4" s="1362"/>
      <c r="D4" s="1363"/>
      <c r="E4" s="1364"/>
      <c r="F4" s="1364"/>
      <c r="G4" s="1364"/>
      <c r="H4" s="1364"/>
      <c r="I4" s="1365"/>
    </row>
    <row r="5" spans="2:9" ht="30" customHeight="1">
      <c r="B5" s="1366" t="s">
        <v>453</v>
      </c>
      <c r="C5" s="1367"/>
      <c r="D5" s="1368"/>
      <c r="E5" s="1369"/>
      <c r="F5" s="1369"/>
      <c r="G5" s="1369"/>
      <c r="H5" s="1369"/>
      <c r="I5" s="1370"/>
    </row>
    <row r="6" spans="2:9" ht="30" customHeight="1">
      <c r="B6" s="1371" t="s">
        <v>153</v>
      </c>
      <c r="C6" s="1372"/>
      <c r="D6" s="1373"/>
      <c r="E6" s="1374"/>
      <c r="F6" s="1374"/>
      <c r="G6" s="1374"/>
      <c r="H6" s="1374"/>
      <c r="I6" s="1375"/>
    </row>
    <row r="7" spans="2:9" ht="30" customHeight="1">
      <c r="B7" s="1340" t="s">
        <v>454</v>
      </c>
      <c r="C7" s="1341"/>
      <c r="D7" s="277" t="s">
        <v>92</v>
      </c>
      <c r="E7" s="1344"/>
      <c r="F7" s="1345"/>
      <c r="G7" s="1346" t="s">
        <v>455</v>
      </c>
      <c r="H7" s="1348"/>
      <c r="I7" s="1349"/>
    </row>
    <row r="8" spans="2:9" ht="30" customHeight="1" thickBot="1">
      <c r="B8" s="1342"/>
      <c r="C8" s="1343"/>
      <c r="D8" s="278" t="s">
        <v>456</v>
      </c>
      <c r="E8" s="1352"/>
      <c r="F8" s="1353"/>
      <c r="G8" s="1347"/>
      <c r="H8" s="1350"/>
      <c r="I8" s="1351"/>
    </row>
    <row r="9" spans="2:9" ht="30" customHeight="1" thickBot="1" thickTop="1">
      <c r="B9" s="1354" t="s">
        <v>457</v>
      </c>
      <c r="C9" s="279">
        <v>1</v>
      </c>
      <c r="D9" s="280" t="s">
        <v>458</v>
      </c>
      <c r="E9" s="1355" t="s">
        <v>459</v>
      </c>
      <c r="F9" s="1355"/>
      <c r="G9" s="1355"/>
      <c r="H9" s="1355"/>
      <c r="I9" s="1356"/>
    </row>
    <row r="10" spans="2:10" ht="30" customHeight="1">
      <c r="B10" s="1311"/>
      <c r="C10" s="1328">
        <v>2</v>
      </c>
      <c r="D10" s="1357" t="s">
        <v>460</v>
      </c>
      <c r="E10" s="1358" t="s">
        <v>461</v>
      </c>
      <c r="F10" s="1322" t="s">
        <v>462</v>
      </c>
      <c r="G10" s="1323"/>
      <c r="H10" s="1324"/>
      <c r="I10" s="1325" t="s">
        <v>463</v>
      </c>
      <c r="J10" s="281"/>
    </row>
    <row r="11" spans="2:10" ht="30" customHeight="1">
      <c r="B11" s="1311"/>
      <c r="C11" s="1328"/>
      <c r="D11" s="1357"/>
      <c r="E11" s="1359"/>
      <c r="F11" s="282" t="s">
        <v>464</v>
      </c>
      <c r="G11" s="283" t="s">
        <v>465</v>
      </c>
      <c r="H11" s="284" t="s">
        <v>466</v>
      </c>
      <c r="I11" s="1326"/>
      <c r="J11" s="281"/>
    </row>
    <row r="12" spans="2:10" ht="49.5" customHeight="1" thickBot="1">
      <c r="B12" s="1311"/>
      <c r="C12" s="1328"/>
      <c r="D12" s="1357"/>
      <c r="E12" s="285"/>
      <c r="F12" s="286"/>
      <c r="G12" s="287"/>
      <c r="H12" s="288"/>
      <c r="I12" s="289"/>
      <c r="J12" s="281"/>
    </row>
    <row r="13" spans="2:9" ht="30" customHeight="1">
      <c r="B13" s="1311"/>
      <c r="C13" s="1327">
        <v>3</v>
      </c>
      <c r="D13" s="1328" t="s">
        <v>467</v>
      </c>
      <c r="E13" s="1329"/>
      <c r="F13" s="1329"/>
      <c r="G13" s="1329"/>
      <c r="H13" s="1329"/>
      <c r="I13" s="1330"/>
    </row>
    <row r="14" spans="2:9" ht="30" customHeight="1">
      <c r="B14" s="1311"/>
      <c r="C14" s="1327"/>
      <c r="D14" s="1328"/>
      <c r="E14" s="1331"/>
      <c r="F14" s="1331"/>
      <c r="G14" s="1331"/>
      <c r="H14" s="1331"/>
      <c r="I14" s="1332"/>
    </row>
    <row r="15" spans="2:9" ht="30" customHeight="1">
      <c r="B15" s="1311"/>
      <c r="C15" s="1333">
        <v>4</v>
      </c>
      <c r="D15" s="1334" t="s">
        <v>468</v>
      </c>
      <c r="E15" s="1336"/>
      <c r="F15" s="1336"/>
      <c r="G15" s="1336"/>
      <c r="H15" s="1336"/>
      <c r="I15" s="1337"/>
    </row>
    <row r="16" spans="2:9" ht="30" customHeight="1" thickBot="1">
      <c r="B16" s="1311"/>
      <c r="C16" s="1333"/>
      <c r="D16" s="1335"/>
      <c r="E16" s="1338"/>
      <c r="F16" s="1338"/>
      <c r="G16" s="1338"/>
      <c r="H16" s="1338"/>
      <c r="I16" s="1339"/>
    </row>
    <row r="17" spans="1:9" ht="42" customHeight="1">
      <c r="A17" s="281"/>
      <c r="B17" s="1310" t="s">
        <v>469</v>
      </c>
      <c r="C17" s="290">
        <v>1</v>
      </c>
      <c r="D17" s="290" t="s">
        <v>470</v>
      </c>
      <c r="E17" s="1313"/>
      <c r="F17" s="1313"/>
      <c r="G17" s="1313"/>
      <c r="H17" s="1313"/>
      <c r="I17" s="1314"/>
    </row>
    <row r="18" spans="1:9" ht="54" customHeight="1">
      <c r="A18" s="281"/>
      <c r="B18" s="1311"/>
      <c r="C18" s="291">
        <v>2</v>
      </c>
      <c r="D18" s="291" t="s">
        <v>471</v>
      </c>
      <c r="E18" s="1315"/>
      <c r="F18" s="1315"/>
      <c r="G18" s="1315"/>
      <c r="H18" s="1315"/>
      <c r="I18" s="1316"/>
    </row>
    <row r="19" spans="1:9" ht="54" customHeight="1" thickBot="1">
      <c r="A19" s="281"/>
      <c r="B19" s="1312"/>
      <c r="C19" s="292">
        <v>3</v>
      </c>
      <c r="D19" s="292" t="s">
        <v>468</v>
      </c>
      <c r="E19" s="1317"/>
      <c r="F19" s="1318"/>
      <c r="G19" s="1318"/>
      <c r="H19" s="1318"/>
      <c r="I19" s="1319"/>
    </row>
    <row r="20" spans="2:9" ht="24.75" customHeight="1">
      <c r="B20" s="1320" t="s">
        <v>472</v>
      </c>
      <c r="C20" s="1320"/>
      <c r="D20" s="1320"/>
      <c r="E20" s="1320"/>
      <c r="F20" s="1320"/>
      <c r="G20" s="1320"/>
      <c r="H20" s="1320"/>
      <c r="I20" s="1320"/>
    </row>
    <row r="21" spans="2:9" ht="48" customHeight="1">
      <c r="B21" s="1321" t="s">
        <v>473</v>
      </c>
      <c r="C21" s="1321"/>
      <c r="D21" s="1321"/>
      <c r="E21" s="1321"/>
      <c r="F21" s="1321"/>
      <c r="G21" s="1321"/>
      <c r="H21" s="1321"/>
      <c r="I21" s="1321"/>
    </row>
    <row r="22" spans="2:9" ht="39.75" customHeight="1">
      <c r="B22" s="1308" t="s">
        <v>474</v>
      </c>
      <c r="C22" s="1308"/>
      <c r="D22" s="1308"/>
      <c r="E22" s="1308"/>
      <c r="F22" s="1308"/>
      <c r="G22" s="1308"/>
      <c r="H22" s="1308"/>
      <c r="I22" s="1308"/>
    </row>
    <row r="23" spans="2:9" ht="24.75" customHeight="1">
      <c r="B23" s="1309" t="s">
        <v>475</v>
      </c>
      <c r="C23" s="1309"/>
      <c r="D23" s="1309"/>
      <c r="E23" s="1309"/>
      <c r="F23" s="1309"/>
      <c r="G23" s="1309"/>
      <c r="H23" s="1309"/>
      <c r="I23" s="1309"/>
    </row>
    <row r="24" spans="2:9" ht="24.75" customHeight="1">
      <c r="B24" s="1309" t="s">
        <v>476</v>
      </c>
      <c r="C24" s="1309"/>
      <c r="D24" s="1309"/>
      <c r="E24" s="1309"/>
      <c r="F24" s="1309"/>
      <c r="G24" s="1309"/>
      <c r="H24" s="1309"/>
      <c r="I24" s="1309"/>
    </row>
  </sheetData>
  <sheetProtection/>
  <mergeCells count="34">
    <mergeCell ref="B3:I3"/>
    <mergeCell ref="B4:D4"/>
    <mergeCell ref="E4:I4"/>
    <mergeCell ref="B5:D5"/>
    <mergeCell ref="E5:I5"/>
    <mergeCell ref="B6:D6"/>
    <mergeCell ref="E6:I6"/>
    <mergeCell ref="B7:C8"/>
    <mergeCell ref="E7:F7"/>
    <mergeCell ref="G7:G8"/>
    <mergeCell ref="H7:I8"/>
    <mergeCell ref="E8:F8"/>
    <mergeCell ref="B9:B16"/>
    <mergeCell ref="E9:I9"/>
    <mergeCell ref="C10:C12"/>
    <mergeCell ref="D10:D12"/>
    <mergeCell ref="E10:E11"/>
    <mergeCell ref="F10:H10"/>
    <mergeCell ref="I10:I11"/>
    <mergeCell ref="C13:C14"/>
    <mergeCell ref="D13:D14"/>
    <mergeCell ref="E13:I14"/>
    <mergeCell ref="C15:C16"/>
    <mergeCell ref="D15:D16"/>
    <mergeCell ref="E15:I16"/>
    <mergeCell ref="B22:I22"/>
    <mergeCell ref="B23:I23"/>
    <mergeCell ref="B24:I24"/>
    <mergeCell ref="B17:B19"/>
    <mergeCell ref="E17:I17"/>
    <mergeCell ref="E18:I18"/>
    <mergeCell ref="E19:I19"/>
    <mergeCell ref="B20:I20"/>
    <mergeCell ref="B21:I21"/>
  </mergeCells>
  <printOptions/>
  <pageMargins left="0.7" right="0.7" top="0.75" bottom="0.75" header="0.3" footer="0.3"/>
  <pageSetup horizontalDpi="600" verticalDpi="600" orientation="portrait" paperSize="9" scale="91" r:id="rId1"/>
</worksheet>
</file>

<file path=xl/worksheets/sheet31.xml><?xml version="1.0" encoding="utf-8"?>
<worksheet xmlns="http://schemas.openxmlformats.org/spreadsheetml/2006/main" xmlns:r="http://schemas.openxmlformats.org/officeDocument/2006/relationships">
  <sheetPr>
    <tabColor theme="9" tint="-0.24997000396251678"/>
  </sheetPr>
  <dimension ref="A1:J23"/>
  <sheetViews>
    <sheetView view="pageBreakPreview" zoomScaleSheetLayoutView="100" zoomScalePageLayoutView="0" workbookViewId="0" topLeftCell="A16">
      <selection activeCell="G6" sqref="G6:G7"/>
    </sheetView>
  </sheetViews>
  <sheetFormatPr defaultColWidth="9.00390625" defaultRowHeight="15"/>
  <cols>
    <col min="1" max="1" width="1.8515625" style="272" customWidth="1"/>
    <col min="2" max="2" width="10.140625" style="272" customWidth="1"/>
    <col min="3" max="3" width="3.7109375" style="272" customWidth="1"/>
    <col min="4" max="4" width="18.7109375" style="272" customWidth="1"/>
    <col min="5" max="9" width="12.7109375" style="272" customWidth="1"/>
    <col min="10" max="13" width="9.00390625" style="272" customWidth="1"/>
    <col min="14" max="16384" width="9.00390625" style="272" customWidth="1"/>
  </cols>
  <sheetData>
    <row r="1" spans="2:10" ht="14.25">
      <c r="B1" s="274"/>
      <c r="C1" s="274"/>
      <c r="I1" s="275" t="s">
        <v>450</v>
      </c>
      <c r="J1" s="276"/>
    </row>
    <row r="2" spans="2:9" ht="19.5" thickBot="1">
      <c r="B2" s="1360" t="s">
        <v>451</v>
      </c>
      <c r="C2" s="1360"/>
      <c r="D2" s="1360"/>
      <c r="E2" s="1360"/>
      <c r="F2" s="1360"/>
      <c r="G2" s="1360"/>
      <c r="H2" s="1360"/>
      <c r="I2" s="1360"/>
    </row>
    <row r="3" spans="2:9" ht="30" customHeight="1" thickBot="1">
      <c r="B3" s="1361" t="s">
        <v>452</v>
      </c>
      <c r="C3" s="1362"/>
      <c r="D3" s="1363"/>
      <c r="E3" s="1401" t="s">
        <v>477</v>
      </c>
      <c r="F3" s="1401"/>
      <c r="G3" s="1401"/>
      <c r="H3" s="1401"/>
      <c r="I3" s="1402"/>
    </row>
    <row r="4" spans="2:9" ht="30" customHeight="1">
      <c r="B4" s="1366" t="s">
        <v>453</v>
      </c>
      <c r="C4" s="1367"/>
      <c r="D4" s="1368"/>
      <c r="E4" s="1403" t="s">
        <v>478</v>
      </c>
      <c r="F4" s="1403"/>
      <c r="G4" s="1403"/>
      <c r="H4" s="1403"/>
      <c r="I4" s="1404"/>
    </row>
    <row r="5" spans="2:9" ht="30" customHeight="1">
      <c r="B5" s="1371" t="s">
        <v>153</v>
      </c>
      <c r="C5" s="1372"/>
      <c r="D5" s="1373"/>
      <c r="E5" s="1405" t="s">
        <v>479</v>
      </c>
      <c r="F5" s="1405"/>
      <c r="G5" s="1405"/>
      <c r="H5" s="1405"/>
      <c r="I5" s="1406"/>
    </row>
    <row r="6" spans="2:9" ht="30" customHeight="1">
      <c r="B6" s="1340" t="s">
        <v>454</v>
      </c>
      <c r="C6" s="1341"/>
      <c r="D6" s="277" t="s">
        <v>92</v>
      </c>
      <c r="E6" s="1393" t="s">
        <v>480</v>
      </c>
      <c r="F6" s="1394"/>
      <c r="G6" s="1346" t="s">
        <v>455</v>
      </c>
      <c r="H6" s="1395" t="s">
        <v>481</v>
      </c>
      <c r="I6" s="1396"/>
    </row>
    <row r="7" spans="2:9" ht="30" customHeight="1" thickBot="1">
      <c r="B7" s="1342"/>
      <c r="C7" s="1343"/>
      <c r="D7" s="278" t="s">
        <v>456</v>
      </c>
      <c r="E7" s="1399" t="s">
        <v>480</v>
      </c>
      <c r="F7" s="1400"/>
      <c r="G7" s="1347"/>
      <c r="H7" s="1397"/>
      <c r="I7" s="1398"/>
    </row>
    <row r="8" spans="2:9" ht="30" customHeight="1" thickBot="1" thickTop="1">
      <c r="B8" s="1354" t="s">
        <v>457</v>
      </c>
      <c r="C8" s="279">
        <v>1</v>
      </c>
      <c r="D8" s="280" t="s">
        <v>458</v>
      </c>
      <c r="E8" s="1355" t="s">
        <v>459</v>
      </c>
      <c r="F8" s="1355"/>
      <c r="G8" s="1355"/>
      <c r="H8" s="1355"/>
      <c r="I8" s="1356"/>
    </row>
    <row r="9" spans="2:9" ht="30" customHeight="1">
      <c r="B9" s="1311"/>
      <c r="C9" s="1328">
        <v>2</v>
      </c>
      <c r="D9" s="1357" t="s">
        <v>460</v>
      </c>
      <c r="E9" s="1358" t="s">
        <v>461</v>
      </c>
      <c r="F9" s="1322" t="s">
        <v>462</v>
      </c>
      <c r="G9" s="1323"/>
      <c r="H9" s="1324"/>
      <c r="I9" s="1325" t="s">
        <v>463</v>
      </c>
    </row>
    <row r="10" spans="2:9" ht="30" customHeight="1">
      <c r="B10" s="1311"/>
      <c r="C10" s="1328"/>
      <c r="D10" s="1357"/>
      <c r="E10" s="1359"/>
      <c r="F10" s="282" t="s">
        <v>482</v>
      </c>
      <c r="G10" s="283" t="s">
        <v>483</v>
      </c>
      <c r="H10" s="284" t="s">
        <v>484</v>
      </c>
      <c r="I10" s="1326"/>
    </row>
    <row r="11" spans="2:9" ht="49.5" customHeight="1" thickBot="1">
      <c r="B11" s="1311"/>
      <c r="C11" s="1328"/>
      <c r="D11" s="1357"/>
      <c r="E11" s="293">
        <v>20</v>
      </c>
      <c r="F11" s="294">
        <v>10</v>
      </c>
      <c r="G11" s="295">
        <v>10</v>
      </c>
      <c r="H11" s="296"/>
      <c r="I11" s="297" t="s">
        <v>485</v>
      </c>
    </row>
    <row r="12" spans="2:9" ht="30" customHeight="1">
      <c r="B12" s="1311"/>
      <c r="C12" s="1327">
        <v>3</v>
      </c>
      <c r="D12" s="1328" t="s">
        <v>467</v>
      </c>
      <c r="E12" s="1385" t="s">
        <v>486</v>
      </c>
      <c r="F12" s="1385"/>
      <c r="G12" s="1385"/>
      <c r="H12" s="1385"/>
      <c r="I12" s="1386"/>
    </row>
    <row r="13" spans="2:9" ht="30" customHeight="1">
      <c r="B13" s="1311"/>
      <c r="C13" s="1327"/>
      <c r="D13" s="1328"/>
      <c r="E13" s="1387"/>
      <c r="F13" s="1387"/>
      <c r="G13" s="1387"/>
      <c r="H13" s="1387"/>
      <c r="I13" s="1388"/>
    </row>
    <row r="14" spans="2:9" ht="30" customHeight="1">
      <c r="B14" s="1311"/>
      <c r="C14" s="1333">
        <v>4</v>
      </c>
      <c r="D14" s="1334" t="s">
        <v>468</v>
      </c>
      <c r="E14" s="1389"/>
      <c r="F14" s="1389"/>
      <c r="G14" s="1389"/>
      <c r="H14" s="1389"/>
      <c r="I14" s="1390"/>
    </row>
    <row r="15" spans="2:9" ht="30" customHeight="1" thickBot="1">
      <c r="B15" s="1311"/>
      <c r="C15" s="1333"/>
      <c r="D15" s="1335"/>
      <c r="E15" s="1391"/>
      <c r="F15" s="1391"/>
      <c r="G15" s="1391"/>
      <c r="H15" s="1391"/>
      <c r="I15" s="1392"/>
    </row>
    <row r="16" spans="1:9" ht="42" customHeight="1">
      <c r="A16" s="281"/>
      <c r="B16" s="1376" t="s">
        <v>469</v>
      </c>
      <c r="C16" s="298">
        <v>1</v>
      </c>
      <c r="D16" s="298" t="s">
        <v>470</v>
      </c>
      <c r="E16" s="1379" t="s">
        <v>487</v>
      </c>
      <c r="F16" s="1379"/>
      <c r="G16" s="1379"/>
      <c r="H16" s="1379"/>
      <c r="I16" s="1380"/>
    </row>
    <row r="17" spans="1:9" ht="54" customHeight="1">
      <c r="A17" s="281"/>
      <c r="B17" s="1377"/>
      <c r="C17" s="299">
        <v>2</v>
      </c>
      <c r="D17" s="299" t="s">
        <v>471</v>
      </c>
      <c r="E17" s="1381" t="s">
        <v>488</v>
      </c>
      <c r="F17" s="1381"/>
      <c r="G17" s="1381"/>
      <c r="H17" s="1381"/>
      <c r="I17" s="1382"/>
    </row>
    <row r="18" spans="1:9" ht="54" customHeight="1" thickBot="1">
      <c r="A18" s="281"/>
      <c r="B18" s="1378"/>
      <c r="C18" s="292">
        <v>3</v>
      </c>
      <c r="D18" s="292" t="s">
        <v>468</v>
      </c>
      <c r="E18" s="1383"/>
      <c r="F18" s="1383"/>
      <c r="G18" s="1383"/>
      <c r="H18" s="1383"/>
      <c r="I18" s="1384"/>
    </row>
    <row r="19" spans="2:9" ht="24.75" customHeight="1">
      <c r="B19" s="1320" t="s">
        <v>472</v>
      </c>
      <c r="C19" s="1320"/>
      <c r="D19" s="1320"/>
      <c r="E19" s="1320"/>
      <c r="F19" s="1320"/>
      <c r="G19" s="1320"/>
      <c r="H19" s="1320"/>
      <c r="I19" s="1320"/>
    </row>
    <row r="20" spans="2:9" ht="48" customHeight="1">
      <c r="B20" s="1308" t="s">
        <v>489</v>
      </c>
      <c r="C20" s="1308"/>
      <c r="D20" s="1308"/>
      <c r="E20" s="1308"/>
      <c r="F20" s="1308"/>
      <c r="G20" s="1308"/>
      <c r="H20" s="1308"/>
      <c r="I20" s="1308"/>
    </row>
    <row r="21" spans="2:9" ht="39.75" customHeight="1">
      <c r="B21" s="1308" t="s">
        <v>490</v>
      </c>
      <c r="C21" s="1308"/>
      <c r="D21" s="1308"/>
      <c r="E21" s="1308"/>
      <c r="F21" s="1308"/>
      <c r="G21" s="1308"/>
      <c r="H21" s="1308"/>
      <c r="I21" s="1308"/>
    </row>
    <row r="22" spans="2:9" ht="24.75" customHeight="1">
      <c r="B22" s="1309" t="s">
        <v>475</v>
      </c>
      <c r="C22" s="1309"/>
      <c r="D22" s="1309"/>
      <c r="E22" s="1309"/>
      <c r="F22" s="1309"/>
      <c r="G22" s="1309"/>
      <c r="H22" s="1309"/>
      <c r="I22" s="1309"/>
    </row>
    <row r="23" spans="2:9" ht="24.75" customHeight="1">
      <c r="B23" s="1309" t="s">
        <v>476</v>
      </c>
      <c r="C23" s="1309"/>
      <c r="D23" s="1309"/>
      <c r="E23" s="1309"/>
      <c r="F23" s="1309"/>
      <c r="G23" s="1309"/>
      <c r="H23" s="1309"/>
      <c r="I23" s="1309"/>
    </row>
  </sheetData>
  <sheetProtection/>
  <mergeCells count="34">
    <mergeCell ref="B2:I2"/>
    <mergeCell ref="B3:D3"/>
    <mergeCell ref="E3:I3"/>
    <mergeCell ref="B4:D4"/>
    <mergeCell ref="E4:I4"/>
    <mergeCell ref="B5:D5"/>
    <mergeCell ref="E5:I5"/>
    <mergeCell ref="B6:C7"/>
    <mergeCell ref="E6:F6"/>
    <mergeCell ref="G6:G7"/>
    <mergeCell ref="H6:I7"/>
    <mergeCell ref="E7:F7"/>
    <mergeCell ref="B8:B15"/>
    <mergeCell ref="E8:I8"/>
    <mergeCell ref="C9:C11"/>
    <mergeCell ref="D9:D11"/>
    <mergeCell ref="E9:E10"/>
    <mergeCell ref="F9:H9"/>
    <mergeCell ref="I9:I10"/>
    <mergeCell ref="C12:C13"/>
    <mergeCell ref="D12:D13"/>
    <mergeCell ref="E12:I13"/>
    <mergeCell ref="C14:C15"/>
    <mergeCell ref="D14:D15"/>
    <mergeCell ref="E14:I15"/>
    <mergeCell ref="B21:I21"/>
    <mergeCell ref="B22:I22"/>
    <mergeCell ref="B23:I23"/>
    <mergeCell ref="B16:B18"/>
    <mergeCell ref="E16:I16"/>
    <mergeCell ref="E17:I17"/>
    <mergeCell ref="E18:I18"/>
    <mergeCell ref="B19:I19"/>
    <mergeCell ref="B20:I20"/>
  </mergeCells>
  <printOptions/>
  <pageMargins left="0.7" right="0.7" top="0.75" bottom="0.75" header="0.3" footer="0.3"/>
  <pageSetup horizontalDpi="600" verticalDpi="600" orientation="portrait" paperSize="9" scale="91" r:id="rId1"/>
</worksheet>
</file>

<file path=xl/worksheets/sheet32.xml><?xml version="1.0" encoding="utf-8"?>
<worksheet xmlns="http://schemas.openxmlformats.org/spreadsheetml/2006/main" xmlns:r="http://schemas.openxmlformats.org/officeDocument/2006/relationships">
  <sheetPr>
    <tabColor theme="9" tint="-0.24997000396251678"/>
  </sheetPr>
  <dimension ref="A1:J23"/>
  <sheetViews>
    <sheetView view="pageBreakPreview" zoomScaleSheetLayoutView="100" zoomScalePageLayoutView="0" workbookViewId="0" topLeftCell="A16">
      <selection activeCell="E17" sqref="E17:I17"/>
    </sheetView>
  </sheetViews>
  <sheetFormatPr defaultColWidth="9.00390625" defaultRowHeight="15"/>
  <cols>
    <col min="1" max="1" width="1.8515625" style="272" customWidth="1"/>
    <col min="2" max="2" width="10.140625" style="272" customWidth="1"/>
    <col min="3" max="3" width="3.7109375" style="272" customWidth="1"/>
    <col min="4" max="4" width="18.7109375" style="272" customWidth="1"/>
    <col min="5" max="9" width="12.7109375" style="272" customWidth="1"/>
    <col min="10" max="13" width="9.00390625" style="272" customWidth="1"/>
    <col min="14" max="16384" width="9.00390625" style="272" customWidth="1"/>
  </cols>
  <sheetData>
    <row r="1" spans="2:10" ht="14.25">
      <c r="B1" s="274"/>
      <c r="C1" s="274"/>
      <c r="I1" s="275" t="s">
        <v>450</v>
      </c>
      <c r="J1" s="276"/>
    </row>
    <row r="2" spans="2:9" ht="19.5" thickBot="1">
      <c r="B2" s="1424" t="s">
        <v>451</v>
      </c>
      <c r="C2" s="1424"/>
      <c r="D2" s="1424"/>
      <c r="E2" s="1424"/>
      <c r="F2" s="1424"/>
      <c r="G2" s="1424"/>
      <c r="H2" s="1424"/>
      <c r="I2" s="1424"/>
    </row>
    <row r="3" spans="2:9" ht="30" customHeight="1" thickBot="1" thickTop="1">
      <c r="B3" s="1425" t="s">
        <v>452</v>
      </c>
      <c r="C3" s="1426"/>
      <c r="D3" s="1427"/>
      <c r="E3" s="1428" t="s">
        <v>477</v>
      </c>
      <c r="F3" s="1428"/>
      <c r="G3" s="1428"/>
      <c r="H3" s="1428"/>
      <c r="I3" s="1429"/>
    </row>
    <row r="4" spans="2:9" ht="30" customHeight="1">
      <c r="B4" s="1430" t="s">
        <v>453</v>
      </c>
      <c r="C4" s="1367"/>
      <c r="D4" s="1368"/>
      <c r="E4" s="1403" t="s">
        <v>478</v>
      </c>
      <c r="F4" s="1403"/>
      <c r="G4" s="1403"/>
      <c r="H4" s="1403"/>
      <c r="I4" s="1431"/>
    </row>
    <row r="5" spans="2:9" ht="30" customHeight="1">
      <c r="B5" s="1432" t="s">
        <v>153</v>
      </c>
      <c r="C5" s="1372"/>
      <c r="D5" s="1373"/>
      <c r="E5" s="1405" t="s">
        <v>479</v>
      </c>
      <c r="F5" s="1405"/>
      <c r="G5" s="1405"/>
      <c r="H5" s="1405"/>
      <c r="I5" s="1433"/>
    </row>
    <row r="6" spans="2:9" ht="30" customHeight="1">
      <c r="B6" s="1416" t="s">
        <v>454</v>
      </c>
      <c r="C6" s="1341"/>
      <c r="D6" s="277" t="s">
        <v>92</v>
      </c>
      <c r="E6" s="1393" t="s">
        <v>480</v>
      </c>
      <c r="F6" s="1394"/>
      <c r="G6" s="1346" t="s">
        <v>455</v>
      </c>
      <c r="H6" s="1395" t="s">
        <v>481</v>
      </c>
      <c r="I6" s="1418"/>
    </row>
    <row r="7" spans="2:9" ht="30" customHeight="1" thickBot="1">
      <c r="B7" s="1417"/>
      <c r="C7" s="1343"/>
      <c r="D7" s="278" t="s">
        <v>456</v>
      </c>
      <c r="E7" s="1399" t="s">
        <v>480</v>
      </c>
      <c r="F7" s="1400"/>
      <c r="G7" s="1347"/>
      <c r="H7" s="1397"/>
      <c r="I7" s="1419"/>
    </row>
    <row r="8" spans="2:9" ht="30" customHeight="1" thickBot="1" thickTop="1">
      <c r="B8" s="1420" t="s">
        <v>457</v>
      </c>
      <c r="C8" s="279">
        <v>1</v>
      </c>
      <c r="D8" s="280" t="s">
        <v>458</v>
      </c>
      <c r="E8" s="1355" t="s">
        <v>459</v>
      </c>
      <c r="F8" s="1355"/>
      <c r="G8" s="1355"/>
      <c r="H8" s="1355"/>
      <c r="I8" s="1423"/>
    </row>
    <row r="9" spans="2:9" ht="30" customHeight="1">
      <c r="B9" s="1421"/>
      <c r="C9" s="1328">
        <v>2</v>
      </c>
      <c r="D9" s="1357" t="s">
        <v>460</v>
      </c>
      <c r="E9" s="1358" t="s">
        <v>461</v>
      </c>
      <c r="F9" s="1322" t="s">
        <v>462</v>
      </c>
      <c r="G9" s="1323"/>
      <c r="H9" s="1324"/>
      <c r="I9" s="1407" t="s">
        <v>463</v>
      </c>
    </row>
    <row r="10" spans="2:9" ht="30" customHeight="1">
      <c r="B10" s="1421"/>
      <c r="C10" s="1328"/>
      <c r="D10" s="1357"/>
      <c r="E10" s="1359"/>
      <c r="F10" s="282" t="s">
        <v>482</v>
      </c>
      <c r="G10" s="283" t="s">
        <v>483</v>
      </c>
      <c r="H10" s="284" t="s">
        <v>484</v>
      </c>
      <c r="I10" s="1408"/>
    </row>
    <row r="11" spans="2:9" ht="49.5" customHeight="1" thickBot="1">
      <c r="B11" s="1421"/>
      <c r="C11" s="1328"/>
      <c r="D11" s="1357"/>
      <c r="E11" s="293">
        <v>20</v>
      </c>
      <c r="F11" s="294">
        <v>10</v>
      </c>
      <c r="G11" s="295">
        <v>10</v>
      </c>
      <c r="H11" s="296"/>
      <c r="I11" s="300" t="s">
        <v>485</v>
      </c>
    </row>
    <row r="12" spans="2:9" ht="30" customHeight="1">
      <c r="B12" s="1421"/>
      <c r="C12" s="1327">
        <v>3</v>
      </c>
      <c r="D12" s="1328" t="s">
        <v>467</v>
      </c>
      <c r="E12" s="1385" t="s">
        <v>486</v>
      </c>
      <c r="F12" s="1385"/>
      <c r="G12" s="1385"/>
      <c r="H12" s="1385"/>
      <c r="I12" s="1409"/>
    </row>
    <row r="13" spans="2:9" ht="30" customHeight="1">
      <c r="B13" s="1421"/>
      <c r="C13" s="1327"/>
      <c r="D13" s="1328"/>
      <c r="E13" s="1387"/>
      <c r="F13" s="1387"/>
      <c r="G13" s="1387"/>
      <c r="H13" s="1387"/>
      <c r="I13" s="1410"/>
    </row>
    <row r="14" spans="2:9" ht="30" customHeight="1">
      <c r="B14" s="1421"/>
      <c r="C14" s="1333">
        <v>4</v>
      </c>
      <c r="D14" s="1334" t="s">
        <v>468</v>
      </c>
      <c r="E14" s="1389"/>
      <c r="F14" s="1389"/>
      <c r="G14" s="1389"/>
      <c r="H14" s="1389"/>
      <c r="I14" s="1413"/>
    </row>
    <row r="15" spans="2:9" ht="30" customHeight="1" thickBot="1">
      <c r="B15" s="1422"/>
      <c r="C15" s="1411"/>
      <c r="D15" s="1412"/>
      <c r="E15" s="1414"/>
      <c r="F15" s="1414"/>
      <c r="G15" s="1414"/>
      <c r="H15" s="1414"/>
      <c r="I15" s="1415"/>
    </row>
    <row r="16" spans="1:9" ht="42" customHeight="1">
      <c r="A16" s="281"/>
      <c r="B16" s="1376" t="s">
        <v>469</v>
      </c>
      <c r="C16" s="298">
        <v>1</v>
      </c>
      <c r="D16" s="298" t="s">
        <v>470</v>
      </c>
      <c r="E16" s="1379" t="s">
        <v>487</v>
      </c>
      <c r="F16" s="1379"/>
      <c r="G16" s="1379"/>
      <c r="H16" s="1379"/>
      <c r="I16" s="1380"/>
    </row>
    <row r="17" spans="1:9" ht="54" customHeight="1">
      <c r="A17" s="281"/>
      <c r="B17" s="1377"/>
      <c r="C17" s="299">
        <v>2</v>
      </c>
      <c r="D17" s="299" t="s">
        <v>471</v>
      </c>
      <c r="E17" s="1381" t="s">
        <v>491</v>
      </c>
      <c r="F17" s="1381"/>
      <c r="G17" s="1381"/>
      <c r="H17" s="1381"/>
      <c r="I17" s="1382"/>
    </row>
    <row r="18" spans="1:9" ht="54" customHeight="1" thickBot="1">
      <c r="A18" s="281"/>
      <c r="B18" s="1378"/>
      <c r="C18" s="292">
        <v>3</v>
      </c>
      <c r="D18" s="292" t="s">
        <v>468</v>
      </c>
      <c r="E18" s="1383"/>
      <c r="F18" s="1383"/>
      <c r="G18" s="1383"/>
      <c r="H18" s="1383"/>
      <c r="I18" s="1384"/>
    </row>
    <row r="19" spans="2:9" ht="24.75" customHeight="1">
      <c r="B19" s="1320" t="s">
        <v>472</v>
      </c>
      <c r="C19" s="1320"/>
      <c r="D19" s="1320"/>
      <c r="E19" s="1320"/>
      <c r="F19" s="1320"/>
      <c r="G19" s="1320"/>
      <c r="H19" s="1320"/>
      <c r="I19" s="1320"/>
    </row>
    <row r="20" spans="2:9" ht="48" customHeight="1">
      <c r="B20" s="1308" t="s">
        <v>489</v>
      </c>
      <c r="C20" s="1308"/>
      <c r="D20" s="1308"/>
      <c r="E20" s="1308"/>
      <c r="F20" s="1308"/>
      <c r="G20" s="1308"/>
      <c r="H20" s="1308"/>
      <c r="I20" s="1308"/>
    </row>
    <row r="21" spans="2:9" ht="39.75" customHeight="1">
      <c r="B21" s="1308" t="s">
        <v>490</v>
      </c>
      <c r="C21" s="1308"/>
      <c r="D21" s="1308"/>
      <c r="E21" s="1308"/>
      <c r="F21" s="1308"/>
      <c r="G21" s="1308"/>
      <c r="H21" s="1308"/>
      <c r="I21" s="1308"/>
    </row>
    <row r="22" spans="2:9" ht="24.75" customHeight="1">
      <c r="B22" s="1309" t="s">
        <v>492</v>
      </c>
      <c r="C22" s="1309"/>
      <c r="D22" s="1309"/>
      <c r="E22" s="1309"/>
      <c r="F22" s="1309"/>
      <c r="G22" s="1309"/>
      <c r="H22" s="1309"/>
      <c r="I22" s="1309"/>
    </row>
    <row r="23" spans="2:9" ht="24.75" customHeight="1">
      <c r="B23" s="1309" t="s">
        <v>476</v>
      </c>
      <c r="C23" s="1309"/>
      <c r="D23" s="1309"/>
      <c r="E23" s="1309"/>
      <c r="F23" s="1309"/>
      <c r="G23" s="1309"/>
      <c r="H23" s="1309"/>
      <c r="I23" s="1309"/>
    </row>
  </sheetData>
  <sheetProtection/>
  <mergeCells count="34">
    <mergeCell ref="B2:I2"/>
    <mergeCell ref="B3:D3"/>
    <mergeCell ref="E3:I3"/>
    <mergeCell ref="B4:D4"/>
    <mergeCell ref="E4:I4"/>
    <mergeCell ref="B5:D5"/>
    <mergeCell ref="E5:I5"/>
    <mergeCell ref="B6:C7"/>
    <mergeCell ref="E6:F6"/>
    <mergeCell ref="G6:G7"/>
    <mergeCell ref="H6:I7"/>
    <mergeCell ref="E7:F7"/>
    <mergeCell ref="B8:B15"/>
    <mergeCell ref="E8:I8"/>
    <mergeCell ref="C9:C11"/>
    <mergeCell ref="D9:D11"/>
    <mergeCell ref="E9:E10"/>
    <mergeCell ref="F9:H9"/>
    <mergeCell ref="I9:I10"/>
    <mergeCell ref="C12:C13"/>
    <mergeCell ref="D12:D13"/>
    <mergeCell ref="E12:I13"/>
    <mergeCell ref="C14:C15"/>
    <mergeCell ref="D14:D15"/>
    <mergeCell ref="E14:I15"/>
    <mergeCell ref="B21:I21"/>
    <mergeCell ref="B22:I22"/>
    <mergeCell ref="B23:I23"/>
    <mergeCell ref="B16:B18"/>
    <mergeCell ref="E16:I16"/>
    <mergeCell ref="E17:I17"/>
    <mergeCell ref="E18:I18"/>
    <mergeCell ref="B19:I19"/>
    <mergeCell ref="B20:I20"/>
  </mergeCells>
  <printOptions/>
  <pageMargins left="0.7" right="0.7" top="0.75" bottom="0.75" header="0.3" footer="0.3"/>
  <pageSetup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sheetPr>
    <tabColor theme="4"/>
  </sheetPr>
  <dimension ref="A2:AM48"/>
  <sheetViews>
    <sheetView view="pageBreakPreview" zoomScaleSheetLayoutView="100" zoomScalePageLayoutView="0" workbookViewId="0" topLeftCell="A1">
      <selection activeCell="AM7" sqref="AM7"/>
    </sheetView>
  </sheetViews>
  <sheetFormatPr defaultColWidth="9.8515625" defaultRowHeight="15"/>
  <cols>
    <col min="1" max="1" width="9.00390625" style="0" customWidth="1"/>
    <col min="2" max="23" width="3.00390625" style="0" customWidth="1"/>
    <col min="24" max="24" width="6.28125" style="0" customWidth="1"/>
    <col min="25" max="25" width="5.00390625" style="0" customWidth="1"/>
    <col min="26" max="37" width="3.00390625" style="0" customWidth="1"/>
    <col min="38" max="38" width="2.8515625" style="0" customWidth="1"/>
    <col min="39" max="39" width="10.28125" style="0" customWidth="1"/>
    <col min="40" max="40" width="2.8515625" style="0" customWidth="1"/>
  </cols>
  <sheetData>
    <row r="1" s="373" customFormat="1" ht="19.5" customHeight="1"/>
    <row r="2" spans="27:36" s="373" customFormat="1" ht="19.5" customHeight="1">
      <c r="AA2" s="615" t="s">
        <v>596</v>
      </c>
      <c r="AB2" s="615"/>
      <c r="AC2" s="615"/>
      <c r="AD2" s="615"/>
      <c r="AE2" s="615"/>
      <c r="AF2" s="615"/>
      <c r="AG2" s="615"/>
      <c r="AH2" s="615"/>
      <c r="AI2" s="615"/>
      <c r="AJ2" s="615"/>
    </row>
    <row r="3" s="373" customFormat="1" ht="19.5" customHeight="1"/>
    <row r="4" spans="2:36" s="374" customFormat="1" ht="21" customHeight="1">
      <c r="B4" s="616" t="s">
        <v>597</v>
      </c>
      <c r="C4" s="616"/>
      <c r="D4" s="616"/>
      <c r="E4" s="616"/>
      <c r="F4" s="616"/>
      <c r="G4" s="616"/>
      <c r="H4" s="616"/>
      <c r="I4" s="616"/>
      <c r="J4" s="616"/>
      <c r="K4" s="616"/>
      <c r="L4" s="616"/>
      <c r="M4" s="616"/>
      <c r="N4" s="616"/>
      <c r="O4" s="616"/>
      <c r="P4" s="616"/>
      <c r="Q4" s="616"/>
      <c r="R4" s="616"/>
      <c r="S4" s="616"/>
      <c r="T4" s="616"/>
      <c r="U4" s="616"/>
      <c r="V4" s="616"/>
      <c r="W4" s="616"/>
      <c r="X4" s="616"/>
      <c r="Y4" s="616"/>
      <c r="Z4" s="616"/>
      <c r="AA4" s="616"/>
      <c r="AB4" s="616"/>
      <c r="AC4" s="616"/>
      <c r="AD4" s="616"/>
      <c r="AE4" s="616"/>
      <c r="AF4" s="616"/>
      <c r="AG4" s="616"/>
      <c r="AH4" s="616"/>
      <c r="AI4" s="616"/>
      <c r="AJ4" s="616"/>
    </row>
    <row r="5" spans="1:8" s="376" customFormat="1" ht="18" customHeight="1">
      <c r="A5" s="375"/>
      <c r="B5" s="375"/>
      <c r="C5" s="375"/>
      <c r="D5" s="375"/>
      <c r="E5" s="375"/>
      <c r="F5" s="375"/>
      <c r="G5" s="375"/>
      <c r="H5" s="375"/>
    </row>
    <row r="6" spans="1:36" s="376" customFormat="1" ht="29.25" customHeight="1">
      <c r="A6" s="375"/>
      <c r="B6" s="617" t="s">
        <v>565</v>
      </c>
      <c r="C6" s="617"/>
      <c r="D6" s="617"/>
      <c r="E6" s="617"/>
      <c r="F6" s="617"/>
      <c r="G6" s="617"/>
      <c r="H6" s="617"/>
      <c r="I6" s="617"/>
      <c r="J6" s="617"/>
      <c r="K6" s="617"/>
      <c r="L6" s="618"/>
      <c r="M6" s="618"/>
      <c r="N6" s="618"/>
      <c r="O6" s="618"/>
      <c r="P6" s="618"/>
      <c r="Q6" s="618"/>
      <c r="R6" s="618"/>
      <c r="S6" s="618"/>
      <c r="T6" s="618"/>
      <c r="U6" s="618"/>
      <c r="V6" s="618"/>
      <c r="W6" s="618"/>
      <c r="X6" s="618"/>
      <c r="Y6" s="618"/>
      <c r="Z6" s="618"/>
      <c r="AA6" s="618"/>
      <c r="AB6" s="618"/>
      <c r="AC6" s="618"/>
      <c r="AD6" s="618"/>
      <c r="AE6" s="618"/>
      <c r="AF6" s="618"/>
      <c r="AG6" s="618"/>
      <c r="AH6" s="618"/>
      <c r="AI6" s="618"/>
      <c r="AJ6" s="618"/>
    </row>
    <row r="7" spans="1:36" s="376" customFormat="1" ht="31.5" customHeight="1">
      <c r="A7" s="375"/>
      <c r="B7" s="617" t="s">
        <v>566</v>
      </c>
      <c r="C7" s="617"/>
      <c r="D7" s="617"/>
      <c r="E7" s="617"/>
      <c r="F7" s="617"/>
      <c r="G7" s="617"/>
      <c r="H7" s="617"/>
      <c r="I7" s="617"/>
      <c r="J7" s="617"/>
      <c r="K7" s="617"/>
      <c r="L7" s="619"/>
      <c r="M7" s="619"/>
      <c r="N7" s="619"/>
      <c r="O7" s="619"/>
      <c r="P7" s="619"/>
      <c r="Q7" s="619"/>
      <c r="R7" s="619"/>
      <c r="S7" s="619"/>
      <c r="T7" s="619"/>
      <c r="U7" s="619"/>
      <c r="V7" s="619"/>
      <c r="W7" s="619"/>
      <c r="X7" s="619"/>
      <c r="Y7" s="619"/>
      <c r="Z7" s="620" t="s">
        <v>598</v>
      </c>
      <c r="AA7" s="620"/>
      <c r="AB7" s="620"/>
      <c r="AC7" s="620"/>
      <c r="AD7" s="620"/>
      <c r="AE7" s="620"/>
      <c r="AF7" s="620"/>
      <c r="AG7" s="621" t="s">
        <v>599</v>
      </c>
      <c r="AH7" s="621"/>
      <c r="AI7" s="621"/>
      <c r="AJ7" s="621"/>
    </row>
    <row r="8" spans="2:36" s="376" customFormat="1" ht="29.25" customHeight="1">
      <c r="B8" s="622" t="s">
        <v>600</v>
      </c>
      <c r="C8" s="622"/>
      <c r="D8" s="622"/>
      <c r="E8" s="622"/>
      <c r="F8" s="622"/>
      <c r="G8" s="622"/>
      <c r="H8" s="622"/>
      <c r="I8" s="622"/>
      <c r="J8" s="622"/>
      <c r="K8" s="622"/>
      <c r="L8" s="618" t="s">
        <v>601</v>
      </c>
      <c r="M8" s="618"/>
      <c r="N8" s="618"/>
      <c r="O8" s="618"/>
      <c r="P8" s="618"/>
      <c r="Q8" s="618"/>
      <c r="R8" s="618"/>
      <c r="S8" s="618"/>
      <c r="T8" s="618"/>
      <c r="U8" s="618"/>
      <c r="V8" s="618"/>
      <c r="W8" s="618"/>
      <c r="X8" s="618"/>
      <c r="Y8" s="618"/>
      <c r="Z8" s="618"/>
      <c r="AA8" s="618"/>
      <c r="AB8" s="618"/>
      <c r="AC8" s="618"/>
      <c r="AD8" s="618"/>
      <c r="AE8" s="618"/>
      <c r="AF8" s="618"/>
      <c r="AG8" s="618"/>
      <c r="AH8" s="618"/>
      <c r="AI8" s="618"/>
      <c r="AJ8" s="618"/>
    </row>
    <row r="9" s="374" customFormat="1" ht="9.75" customHeight="1"/>
    <row r="10" spans="2:36" s="374" customFormat="1" ht="21" customHeight="1">
      <c r="B10" s="623" t="s">
        <v>571</v>
      </c>
      <c r="C10" s="623"/>
      <c r="D10" s="623"/>
      <c r="E10" s="623"/>
      <c r="F10" s="623"/>
      <c r="G10" s="623"/>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3"/>
      <c r="AH10" s="623"/>
      <c r="AI10" s="623"/>
      <c r="AJ10" s="623"/>
    </row>
    <row r="11" spans="2:39" s="374" customFormat="1" ht="21" customHeight="1">
      <c r="B11" s="624" t="s">
        <v>602</v>
      </c>
      <c r="C11" s="624"/>
      <c r="D11" s="624"/>
      <c r="E11" s="624"/>
      <c r="F11" s="624"/>
      <c r="G11" s="624"/>
      <c r="H11" s="624"/>
      <c r="I11" s="624"/>
      <c r="J11" s="624"/>
      <c r="K11" s="624"/>
      <c r="L11" s="624"/>
      <c r="M11" s="624"/>
      <c r="N11" s="624"/>
      <c r="O11" s="624"/>
      <c r="P11" s="624"/>
      <c r="Q11" s="624"/>
      <c r="R11" s="624"/>
      <c r="S11" s="625"/>
      <c r="T11" s="625"/>
      <c r="U11" s="625"/>
      <c r="V11" s="625"/>
      <c r="W11" s="625"/>
      <c r="X11" s="625"/>
      <c r="Y11" s="625"/>
      <c r="Z11" s="625"/>
      <c r="AA11" s="625"/>
      <c r="AB11" s="625"/>
      <c r="AC11" s="377" t="s">
        <v>573</v>
      </c>
      <c r="AD11" s="378"/>
      <c r="AE11" s="626"/>
      <c r="AF11" s="626"/>
      <c r="AG11" s="626"/>
      <c r="AH11" s="626"/>
      <c r="AI11" s="626"/>
      <c r="AJ11" s="626"/>
      <c r="AM11" s="379"/>
    </row>
    <row r="12" spans="2:36" s="374" customFormat="1" ht="21" customHeight="1" thickBot="1">
      <c r="B12" s="380"/>
      <c r="C12" s="627" t="s">
        <v>603</v>
      </c>
      <c r="D12" s="627"/>
      <c r="E12" s="627"/>
      <c r="F12" s="627"/>
      <c r="G12" s="627"/>
      <c r="H12" s="627"/>
      <c r="I12" s="627"/>
      <c r="J12" s="627"/>
      <c r="K12" s="627"/>
      <c r="L12" s="627"/>
      <c r="M12" s="627"/>
      <c r="N12" s="627"/>
      <c r="O12" s="627"/>
      <c r="P12" s="627"/>
      <c r="Q12" s="627"/>
      <c r="R12" s="627"/>
      <c r="S12" s="628">
        <f>ROUNDUP(S11*50%,1)</f>
        <v>0</v>
      </c>
      <c r="T12" s="628"/>
      <c r="U12" s="628"/>
      <c r="V12" s="628"/>
      <c r="W12" s="628"/>
      <c r="X12" s="628"/>
      <c r="Y12" s="628"/>
      <c r="Z12" s="628"/>
      <c r="AA12" s="628"/>
      <c r="AB12" s="628"/>
      <c r="AC12" s="381" t="s">
        <v>573</v>
      </c>
      <c r="AD12" s="381"/>
      <c r="AE12" s="629"/>
      <c r="AF12" s="629"/>
      <c r="AG12" s="629"/>
      <c r="AH12" s="629"/>
      <c r="AI12" s="629"/>
      <c r="AJ12" s="629"/>
    </row>
    <row r="13" spans="2:36" s="374" customFormat="1" ht="21" customHeight="1" thickTop="1">
      <c r="B13" s="630" t="s">
        <v>604</v>
      </c>
      <c r="C13" s="630"/>
      <c r="D13" s="630"/>
      <c r="E13" s="630"/>
      <c r="F13" s="630"/>
      <c r="G13" s="630"/>
      <c r="H13" s="630"/>
      <c r="I13" s="630"/>
      <c r="J13" s="630"/>
      <c r="K13" s="630"/>
      <c r="L13" s="630"/>
      <c r="M13" s="630"/>
      <c r="N13" s="630"/>
      <c r="O13" s="630"/>
      <c r="P13" s="630"/>
      <c r="Q13" s="630"/>
      <c r="R13" s="630"/>
      <c r="S13" s="631" t="e">
        <f>ROUNDUP(AE25/L25,1)</f>
        <v>#DIV/0!</v>
      </c>
      <c r="T13" s="631"/>
      <c r="U13" s="631"/>
      <c r="V13" s="631"/>
      <c r="W13" s="631"/>
      <c r="X13" s="631"/>
      <c r="Y13" s="631"/>
      <c r="Z13" s="631"/>
      <c r="AA13" s="631"/>
      <c r="AB13" s="631"/>
      <c r="AC13" s="382" t="s">
        <v>573</v>
      </c>
      <c r="AD13" s="382"/>
      <c r="AE13" s="632" t="s">
        <v>605</v>
      </c>
      <c r="AF13" s="632"/>
      <c r="AG13" s="632"/>
      <c r="AH13" s="632"/>
      <c r="AI13" s="632"/>
      <c r="AJ13" s="632"/>
    </row>
    <row r="14" spans="2:36" s="374" customFormat="1" ht="21" customHeight="1">
      <c r="B14" s="633" t="s">
        <v>606</v>
      </c>
      <c r="C14" s="633"/>
      <c r="D14" s="633"/>
      <c r="E14" s="633"/>
      <c r="F14" s="633"/>
      <c r="G14" s="633"/>
      <c r="H14" s="633"/>
      <c r="I14" s="633"/>
      <c r="J14" s="633"/>
      <c r="K14" s="633"/>
      <c r="L14" s="633" t="s">
        <v>607</v>
      </c>
      <c r="M14" s="633"/>
      <c r="N14" s="633"/>
      <c r="O14" s="633"/>
      <c r="P14" s="633"/>
      <c r="Q14" s="633"/>
      <c r="R14" s="633"/>
      <c r="S14" s="633"/>
      <c r="T14" s="633"/>
      <c r="U14" s="633"/>
      <c r="V14" s="633"/>
      <c r="W14" s="633"/>
      <c r="X14" s="633"/>
      <c r="Y14" s="633" t="s">
        <v>608</v>
      </c>
      <c r="Z14" s="633"/>
      <c r="AA14" s="633"/>
      <c r="AB14" s="633"/>
      <c r="AC14" s="633"/>
      <c r="AD14" s="633"/>
      <c r="AE14" s="633" t="s">
        <v>609</v>
      </c>
      <c r="AF14" s="633"/>
      <c r="AG14" s="633"/>
      <c r="AH14" s="633"/>
      <c r="AI14" s="633"/>
      <c r="AJ14" s="633"/>
    </row>
    <row r="15" spans="2:36" s="374" customFormat="1" ht="21" customHeight="1">
      <c r="B15" s="383">
        <v>1</v>
      </c>
      <c r="C15" s="634"/>
      <c r="D15" s="634"/>
      <c r="E15" s="634"/>
      <c r="F15" s="634"/>
      <c r="G15" s="634"/>
      <c r="H15" s="634"/>
      <c r="I15" s="634"/>
      <c r="J15" s="634"/>
      <c r="K15" s="634"/>
      <c r="L15" s="634"/>
      <c r="M15" s="634"/>
      <c r="N15" s="634"/>
      <c r="O15" s="634"/>
      <c r="P15" s="634"/>
      <c r="Q15" s="634"/>
      <c r="R15" s="634"/>
      <c r="S15" s="634"/>
      <c r="T15" s="634"/>
      <c r="U15" s="634"/>
      <c r="V15" s="634"/>
      <c r="W15" s="634"/>
      <c r="X15" s="634"/>
      <c r="Y15" s="634"/>
      <c r="Z15" s="634"/>
      <c r="AA15" s="634"/>
      <c r="AB15" s="634"/>
      <c r="AC15" s="634"/>
      <c r="AD15" s="634"/>
      <c r="AE15" s="634"/>
      <c r="AF15" s="634"/>
      <c r="AG15" s="634"/>
      <c r="AH15" s="634"/>
      <c r="AI15" s="634"/>
      <c r="AJ15" s="634"/>
    </row>
    <row r="16" spans="2:36" s="374" customFormat="1" ht="21" customHeight="1">
      <c r="B16" s="383">
        <v>2</v>
      </c>
      <c r="C16" s="634"/>
      <c r="D16" s="634"/>
      <c r="E16" s="634"/>
      <c r="F16" s="634"/>
      <c r="G16" s="634"/>
      <c r="H16" s="634"/>
      <c r="I16" s="634"/>
      <c r="J16" s="634"/>
      <c r="K16" s="634"/>
      <c r="L16" s="634"/>
      <c r="M16" s="634"/>
      <c r="N16" s="634"/>
      <c r="O16" s="634"/>
      <c r="P16" s="634"/>
      <c r="Q16" s="634"/>
      <c r="R16" s="634"/>
      <c r="S16" s="634"/>
      <c r="T16" s="634"/>
      <c r="U16" s="634"/>
      <c r="V16" s="634"/>
      <c r="W16" s="634"/>
      <c r="X16" s="634"/>
      <c r="Y16" s="634"/>
      <c r="Z16" s="634"/>
      <c r="AA16" s="634"/>
      <c r="AB16" s="634"/>
      <c r="AC16" s="634"/>
      <c r="AD16" s="634"/>
      <c r="AE16" s="634"/>
      <c r="AF16" s="634"/>
      <c r="AG16" s="634"/>
      <c r="AH16" s="634"/>
      <c r="AI16" s="634"/>
      <c r="AJ16" s="634"/>
    </row>
    <row r="17" spans="2:36" s="374" customFormat="1" ht="21" customHeight="1">
      <c r="B17" s="383">
        <v>3</v>
      </c>
      <c r="C17" s="634"/>
      <c r="D17" s="634"/>
      <c r="E17" s="634"/>
      <c r="F17" s="634"/>
      <c r="G17" s="634"/>
      <c r="H17" s="634"/>
      <c r="I17" s="634"/>
      <c r="J17" s="634"/>
      <c r="K17" s="634"/>
      <c r="L17" s="634"/>
      <c r="M17" s="634"/>
      <c r="N17" s="634"/>
      <c r="O17" s="634"/>
      <c r="P17" s="634"/>
      <c r="Q17" s="634"/>
      <c r="R17" s="634"/>
      <c r="S17" s="634"/>
      <c r="T17" s="634"/>
      <c r="U17" s="634"/>
      <c r="V17" s="634"/>
      <c r="W17" s="634"/>
      <c r="X17" s="634"/>
      <c r="Y17" s="634"/>
      <c r="Z17" s="634"/>
      <c r="AA17" s="634"/>
      <c r="AB17" s="634"/>
      <c r="AC17" s="634"/>
      <c r="AD17" s="634"/>
      <c r="AE17" s="634"/>
      <c r="AF17" s="634"/>
      <c r="AG17" s="634"/>
      <c r="AH17" s="634"/>
      <c r="AI17" s="634"/>
      <c r="AJ17" s="634"/>
    </row>
    <row r="18" spans="2:36" s="374" customFormat="1" ht="21" customHeight="1">
      <c r="B18" s="383">
        <v>4</v>
      </c>
      <c r="C18" s="634"/>
      <c r="D18" s="634"/>
      <c r="E18" s="634"/>
      <c r="F18" s="634"/>
      <c r="G18" s="634"/>
      <c r="H18" s="634"/>
      <c r="I18" s="634"/>
      <c r="J18" s="634"/>
      <c r="K18" s="634"/>
      <c r="L18" s="634"/>
      <c r="M18" s="634"/>
      <c r="N18" s="634"/>
      <c r="O18" s="634"/>
      <c r="P18" s="634"/>
      <c r="Q18" s="634"/>
      <c r="R18" s="634"/>
      <c r="S18" s="634"/>
      <c r="T18" s="634"/>
      <c r="U18" s="634"/>
      <c r="V18" s="634"/>
      <c r="W18" s="634"/>
      <c r="X18" s="634"/>
      <c r="Y18" s="634"/>
      <c r="Z18" s="634"/>
      <c r="AA18" s="634"/>
      <c r="AB18" s="634"/>
      <c r="AC18" s="634"/>
      <c r="AD18" s="634"/>
      <c r="AE18" s="634"/>
      <c r="AF18" s="634"/>
      <c r="AG18" s="634"/>
      <c r="AH18" s="634"/>
      <c r="AI18" s="634"/>
      <c r="AJ18" s="634"/>
    </row>
    <row r="19" spans="2:36" s="374" customFormat="1" ht="21" customHeight="1">
      <c r="B19" s="383">
        <v>5</v>
      </c>
      <c r="C19" s="634"/>
      <c r="D19" s="634"/>
      <c r="E19" s="634"/>
      <c r="F19" s="634"/>
      <c r="G19" s="634"/>
      <c r="H19" s="634"/>
      <c r="I19" s="634"/>
      <c r="J19" s="634"/>
      <c r="K19" s="634"/>
      <c r="L19" s="634"/>
      <c r="M19" s="634"/>
      <c r="N19" s="634"/>
      <c r="O19" s="634"/>
      <c r="P19" s="634"/>
      <c r="Q19" s="634"/>
      <c r="R19" s="634"/>
      <c r="S19" s="634"/>
      <c r="T19" s="634"/>
      <c r="U19" s="634"/>
      <c r="V19" s="634"/>
      <c r="W19" s="634"/>
      <c r="X19" s="634"/>
      <c r="Y19" s="634"/>
      <c r="Z19" s="634"/>
      <c r="AA19" s="634"/>
      <c r="AB19" s="634"/>
      <c r="AC19" s="634"/>
      <c r="AD19" s="634"/>
      <c r="AE19" s="634"/>
      <c r="AF19" s="634"/>
      <c r="AG19" s="634"/>
      <c r="AH19" s="634"/>
      <c r="AI19" s="634"/>
      <c r="AJ19" s="634"/>
    </row>
    <row r="20" spans="2:36" s="374" customFormat="1" ht="21" customHeight="1">
      <c r="B20" s="383">
        <v>6</v>
      </c>
      <c r="C20" s="634"/>
      <c r="D20" s="634"/>
      <c r="E20" s="634"/>
      <c r="F20" s="634"/>
      <c r="G20" s="634"/>
      <c r="H20" s="634"/>
      <c r="I20" s="634"/>
      <c r="J20" s="634"/>
      <c r="K20" s="634"/>
      <c r="L20" s="634"/>
      <c r="M20" s="634"/>
      <c r="N20" s="634"/>
      <c r="O20" s="634"/>
      <c r="P20" s="634"/>
      <c r="Q20" s="634"/>
      <c r="R20" s="634"/>
      <c r="S20" s="634"/>
      <c r="T20" s="634"/>
      <c r="U20" s="634"/>
      <c r="V20" s="634"/>
      <c r="W20" s="634"/>
      <c r="X20" s="634"/>
      <c r="Y20" s="634"/>
      <c r="Z20" s="634"/>
      <c r="AA20" s="634"/>
      <c r="AB20" s="634"/>
      <c r="AC20" s="634"/>
      <c r="AD20" s="634"/>
      <c r="AE20" s="634"/>
      <c r="AF20" s="634"/>
      <c r="AG20" s="634"/>
      <c r="AH20" s="634"/>
      <c r="AI20" s="634"/>
      <c r="AJ20" s="634"/>
    </row>
    <row r="21" spans="2:36" s="374" customFormat="1" ht="21" customHeight="1">
      <c r="B21" s="383">
        <v>7</v>
      </c>
      <c r="C21" s="634"/>
      <c r="D21" s="634"/>
      <c r="E21" s="634"/>
      <c r="F21" s="634"/>
      <c r="G21" s="634"/>
      <c r="H21" s="634"/>
      <c r="I21" s="634"/>
      <c r="J21" s="634"/>
      <c r="K21" s="634"/>
      <c r="L21" s="634"/>
      <c r="M21" s="634"/>
      <c r="N21" s="634"/>
      <c r="O21" s="634"/>
      <c r="P21" s="634"/>
      <c r="Q21" s="634"/>
      <c r="R21" s="634"/>
      <c r="S21" s="634"/>
      <c r="T21" s="634"/>
      <c r="U21" s="634"/>
      <c r="V21" s="634"/>
      <c r="W21" s="634"/>
      <c r="X21" s="634"/>
      <c r="Y21" s="634"/>
      <c r="Z21" s="634"/>
      <c r="AA21" s="634"/>
      <c r="AB21" s="634"/>
      <c r="AC21" s="634"/>
      <c r="AD21" s="634"/>
      <c r="AE21" s="634"/>
      <c r="AF21" s="634"/>
      <c r="AG21" s="634"/>
      <c r="AH21" s="634"/>
      <c r="AI21" s="634"/>
      <c r="AJ21" s="634"/>
    </row>
    <row r="22" spans="2:36" s="374" customFormat="1" ht="21" customHeight="1">
      <c r="B22" s="383">
        <v>8</v>
      </c>
      <c r="C22" s="634"/>
      <c r="D22" s="634"/>
      <c r="E22" s="634"/>
      <c r="F22" s="634"/>
      <c r="G22" s="634"/>
      <c r="H22" s="634"/>
      <c r="I22" s="634"/>
      <c r="J22" s="634"/>
      <c r="K22" s="634"/>
      <c r="L22" s="634"/>
      <c r="M22" s="634"/>
      <c r="N22" s="634"/>
      <c r="O22" s="634"/>
      <c r="P22" s="634"/>
      <c r="Q22" s="634"/>
      <c r="R22" s="634"/>
      <c r="S22" s="634"/>
      <c r="T22" s="634"/>
      <c r="U22" s="634"/>
      <c r="V22" s="634"/>
      <c r="W22" s="634"/>
      <c r="X22" s="634"/>
      <c r="Y22" s="634"/>
      <c r="Z22" s="634"/>
      <c r="AA22" s="634"/>
      <c r="AB22" s="634"/>
      <c r="AC22" s="634"/>
      <c r="AD22" s="634"/>
      <c r="AE22" s="634"/>
      <c r="AF22" s="634"/>
      <c r="AG22" s="634"/>
      <c r="AH22" s="634"/>
      <c r="AI22" s="634"/>
      <c r="AJ22" s="634"/>
    </row>
    <row r="23" spans="2:36" s="374" customFormat="1" ht="21" customHeight="1">
      <c r="B23" s="383">
        <v>9</v>
      </c>
      <c r="C23" s="634"/>
      <c r="D23" s="634"/>
      <c r="E23" s="634"/>
      <c r="F23" s="634"/>
      <c r="G23" s="634"/>
      <c r="H23" s="634"/>
      <c r="I23" s="634"/>
      <c r="J23" s="634"/>
      <c r="K23" s="634"/>
      <c r="L23" s="634"/>
      <c r="M23" s="634"/>
      <c r="N23" s="634"/>
      <c r="O23" s="634"/>
      <c r="P23" s="634"/>
      <c r="Q23" s="634"/>
      <c r="R23" s="634"/>
      <c r="S23" s="634"/>
      <c r="T23" s="634"/>
      <c r="U23" s="634"/>
      <c r="V23" s="634"/>
      <c r="W23" s="634"/>
      <c r="X23" s="634"/>
      <c r="Y23" s="634"/>
      <c r="Z23" s="634"/>
      <c r="AA23" s="634"/>
      <c r="AB23" s="634"/>
      <c r="AC23" s="634"/>
      <c r="AD23" s="634"/>
      <c r="AE23" s="634"/>
      <c r="AF23" s="634"/>
      <c r="AG23" s="634"/>
      <c r="AH23" s="634"/>
      <c r="AI23" s="634"/>
      <c r="AJ23" s="634"/>
    </row>
    <row r="24" spans="2:36" s="374" customFormat="1" ht="21" customHeight="1">
      <c r="B24" s="383">
        <v>10</v>
      </c>
      <c r="C24" s="634"/>
      <c r="D24" s="634"/>
      <c r="E24" s="634"/>
      <c r="F24" s="634"/>
      <c r="G24" s="634"/>
      <c r="H24" s="634"/>
      <c r="I24" s="634"/>
      <c r="J24" s="634"/>
      <c r="K24" s="634"/>
      <c r="L24" s="634"/>
      <c r="M24" s="634"/>
      <c r="N24" s="634"/>
      <c r="O24" s="634"/>
      <c r="P24" s="634"/>
      <c r="Q24" s="634"/>
      <c r="R24" s="634"/>
      <c r="S24" s="634"/>
      <c r="T24" s="634"/>
      <c r="U24" s="634"/>
      <c r="V24" s="634"/>
      <c r="W24" s="634"/>
      <c r="X24" s="634"/>
      <c r="Y24" s="634"/>
      <c r="Z24" s="634"/>
      <c r="AA24" s="634"/>
      <c r="AB24" s="634"/>
      <c r="AC24" s="634"/>
      <c r="AD24" s="634"/>
      <c r="AE24" s="634"/>
      <c r="AF24" s="634"/>
      <c r="AG24" s="634"/>
      <c r="AH24" s="634"/>
      <c r="AI24" s="634"/>
      <c r="AJ24" s="634"/>
    </row>
    <row r="25" spans="2:36" s="374" customFormat="1" ht="21" customHeight="1">
      <c r="B25" s="635" t="s">
        <v>610</v>
      </c>
      <c r="C25" s="635"/>
      <c r="D25" s="635"/>
      <c r="E25" s="635"/>
      <c r="F25" s="635"/>
      <c r="G25" s="635"/>
      <c r="H25" s="635"/>
      <c r="I25" s="635"/>
      <c r="J25" s="635"/>
      <c r="K25" s="635"/>
      <c r="L25" s="636"/>
      <c r="M25" s="636"/>
      <c r="N25" s="636"/>
      <c r="O25" s="636"/>
      <c r="P25" s="636"/>
      <c r="Q25" s="637" t="s">
        <v>332</v>
      </c>
      <c r="R25" s="637"/>
      <c r="S25" s="633" t="s">
        <v>611</v>
      </c>
      <c r="T25" s="633"/>
      <c r="U25" s="633"/>
      <c r="V25" s="633"/>
      <c r="W25" s="633"/>
      <c r="X25" s="633"/>
      <c r="Y25" s="633"/>
      <c r="Z25" s="633"/>
      <c r="AA25" s="633"/>
      <c r="AB25" s="633"/>
      <c r="AC25" s="633"/>
      <c r="AD25" s="633"/>
      <c r="AE25" s="638">
        <f>SUM(AE15:AJ24)</f>
        <v>0</v>
      </c>
      <c r="AF25" s="638"/>
      <c r="AG25" s="638"/>
      <c r="AH25" s="638"/>
      <c r="AI25" s="638"/>
      <c r="AJ25" s="638"/>
    </row>
    <row r="26" spans="2:36" s="374" customFormat="1" ht="9" customHeight="1">
      <c r="B26" s="384"/>
      <c r="C26" s="385"/>
      <c r="D26" s="385"/>
      <c r="E26" s="385"/>
      <c r="F26" s="385"/>
      <c r="G26" s="385"/>
      <c r="H26" s="385"/>
      <c r="I26" s="385"/>
      <c r="J26" s="385"/>
      <c r="K26" s="385"/>
      <c r="L26" s="385"/>
      <c r="M26" s="385"/>
      <c r="N26" s="385"/>
      <c r="O26" s="385"/>
      <c r="P26" s="385"/>
      <c r="Q26" s="385"/>
      <c r="R26" s="385"/>
      <c r="S26" s="385"/>
      <c r="T26" s="385"/>
      <c r="U26" s="385"/>
      <c r="V26" s="385"/>
      <c r="W26" s="385"/>
      <c r="X26" s="385"/>
      <c r="Y26" s="385"/>
      <c r="Z26" s="385"/>
      <c r="AA26" s="385"/>
      <c r="AB26" s="385"/>
      <c r="AC26" s="385"/>
      <c r="AD26" s="385"/>
      <c r="AE26" s="385"/>
      <c r="AF26" s="385"/>
      <c r="AG26" s="385"/>
      <c r="AH26" s="385"/>
      <c r="AI26" s="385"/>
      <c r="AJ26" s="385"/>
    </row>
    <row r="27" spans="2:36" s="374" customFormat="1" ht="21" customHeight="1">
      <c r="B27" s="623" t="s">
        <v>612</v>
      </c>
      <c r="C27" s="623"/>
      <c r="D27" s="623"/>
      <c r="E27" s="623"/>
      <c r="F27" s="623"/>
      <c r="G27" s="623"/>
      <c r="H27" s="623"/>
      <c r="I27" s="623"/>
      <c r="J27" s="623"/>
      <c r="K27" s="623"/>
      <c r="L27" s="623"/>
      <c r="M27" s="623"/>
      <c r="N27" s="623"/>
      <c r="O27" s="623"/>
      <c r="P27" s="623"/>
      <c r="Q27" s="623"/>
      <c r="R27" s="623"/>
      <c r="S27" s="623"/>
      <c r="T27" s="623"/>
      <c r="U27" s="623"/>
      <c r="V27" s="623"/>
      <c r="W27" s="623"/>
      <c r="X27" s="623"/>
      <c r="Y27" s="623"/>
      <c r="Z27" s="623"/>
      <c r="AA27" s="623"/>
      <c r="AB27" s="623"/>
      <c r="AC27" s="623"/>
      <c r="AD27" s="623"/>
      <c r="AE27" s="623"/>
      <c r="AF27" s="623"/>
      <c r="AG27" s="623"/>
      <c r="AH27" s="623"/>
      <c r="AI27" s="623"/>
      <c r="AJ27" s="623"/>
    </row>
    <row r="28" spans="2:36" s="374" customFormat="1" ht="21" customHeight="1" thickBot="1">
      <c r="B28" s="639" t="s">
        <v>613</v>
      </c>
      <c r="C28" s="639"/>
      <c r="D28" s="639"/>
      <c r="E28" s="639"/>
      <c r="F28" s="639"/>
      <c r="G28" s="639"/>
      <c r="H28" s="639"/>
      <c r="I28" s="639"/>
      <c r="J28" s="639"/>
      <c r="K28" s="639"/>
      <c r="L28" s="639"/>
      <c r="M28" s="639"/>
      <c r="N28" s="639"/>
      <c r="O28" s="639"/>
      <c r="P28" s="639"/>
      <c r="Q28" s="639"/>
      <c r="R28" s="639"/>
      <c r="S28" s="628">
        <f>ROUNDUP(S11/40,1)</f>
        <v>0</v>
      </c>
      <c r="T28" s="628"/>
      <c r="U28" s="628"/>
      <c r="V28" s="628"/>
      <c r="W28" s="628"/>
      <c r="X28" s="628"/>
      <c r="Y28" s="628"/>
      <c r="Z28" s="628"/>
      <c r="AA28" s="628"/>
      <c r="AB28" s="628"/>
      <c r="AC28" s="386" t="s">
        <v>573</v>
      </c>
      <c r="AD28" s="387"/>
      <c r="AE28" s="629"/>
      <c r="AF28" s="629"/>
      <c r="AG28" s="629"/>
      <c r="AH28" s="629"/>
      <c r="AI28" s="629"/>
      <c r="AJ28" s="629"/>
    </row>
    <row r="29" spans="2:36" s="374" customFormat="1" ht="21" customHeight="1" thickTop="1">
      <c r="B29" s="630" t="s">
        <v>614</v>
      </c>
      <c r="C29" s="630"/>
      <c r="D29" s="630"/>
      <c r="E29" s="630"/>
      <c r="F29" s="630"/>
      <c r="G29" s="630"/>
      <c r="H29" s="630"/>
      <c r="I29" s="630"/>
      <c r="J29" s="630"/>
      <c r="K29" s="630"/>
      <c r="L29" s="630"/>
      <c r="M29" s="630"/>
      <c r="N29" s="630"/>
      <c r="O29" s="630"/>
      <c r="P29" s="630"/>
      <c r="Q29" s="630"/>
      <c r="R29" s="630"/>
      <c r="S29" s="640"/>
      <c r="T29" s="640"/>
      <c r="U29" s="640"/>
      <c r="V29" s="640"/>
      <c r="W29" s="640"/>
      <c r="X29" s="640"/>
      <c r="Y29" s="640"/>
      <c r="Z29" s="640"/>
      <c r="AA29" s="640"/>
      <c r="AB29" s="640"/>
      <c r="AC29" s="388" t="s">
        <v>573</v>
      </c>
      <c r="AD29" s="389"/>
      <c r="AE29" s="632" t="s">
        <v>615</v>
      </c>
      <c r="AF29" s="632"/>
      <c r="AG29" s="632"/>
      <c r="AH29" s="632"/>
      <c r="AI29" s="632"/>
      <c r="AJ29" s="632"/>
    </row>
    <row r="30" spans="2:36" s="374" customFormat="1" ht="21" customHeight="1">
      <c r="B30" s="641" t="s">
        <v>616</v>
      </c>
      <c r="C30" s="641"/>
      <c r="D30" s="641"/>
      <c r="E30" s="641"/>
      <c r="F30" s="641"/>
      <c r="G30" s="641"/>
      <c r="H30" s="641"/>
      <c r="I30" s="641"/>
      <c r="J30" s="641"/>
      <c r="K30" s="641"/>
      <c r="L30" s="641"/>
      <c r="M30" s="641"/>
      <c r="N30" s="641"/>
      <c r="O30" s="641"/>
      <c r="P30" s="641"/>
      <c r="Q30" s="641"/>
      <c r="R30" s="641"/>
      <c r="S30" s="641" t="s">
        <v>617</v>
      </c>
      <c r="T30" s="641"/>
      <c r="U30" s="641"/>
      <c r="V30" s="641"/>
      <c r="W30" s="641"/>
      <c r="X30" s="641"/>
      <c r="Y30" s="641"/>
      <c r="Z30" s="641"/>
      <c r="AA30" s="641"/>
      <c r="AB30" s="641"/>
      <c r="AC30" s="641"/>
      <c r="AD30" s="641"/>
      <c r="AE30" s="641"/>
      <c r="AF30" s="641"/>
      <c r="AG30" s="641"/>
      <c r="AH30" s="641"/>
      <c r="AI30" s="641"/>
      <c r="AJ30" s="641"/>
    </row>
    <row r="31" spans="2:36" s="374" customFormat="1" ht="21" customHeight="1">
      <c r="B31" s="383">
        <v>1</v>
      </c>
      <c r="C31" s="634"/>
      <c r="D31" s="634"/>
      <c r="E31" s="634"/>
      <c r="F31" s="634"/>
      <c r="G31" s="634"/>
      <c r="H31" s="634"/>
      <c r="I31" s="634"/>
      <c r="J31" s="634"/>
      <c r="K31" s="634"/>
      <c r="L31" s="634"/>
      <c r="M31" s="634"/>
      <c r="N31" s="634"/>
      <c r="O31" s="634"/>
      <c r="P31" s="634"/>
      <c r="Q31" s="634"/>
      <c r="R31" s="634"/>
      <c r="S31" s="634"/>
      <c r="T31" s="634"/>
      <c r="U31" s="634"/>
      <c r="V31" s="634"/>
      <c r="W31" s="634"/>
      <c r="X31" s="634"/>
      <c r="Y31" s="634"/>
      <c r="Z31" s="634"/>
      <c r="AA31" s="634"/>
      <c r="AB31" s="634"/>
      <c r="AC31" s="634"/>
      <c r="AD31" s="634"/>
      <c r="AE31" s="634"/>
      <c r="AF31" s="634"/>
      <c r="AG31" s="634"/>
      <c r="AH31" s="634"/>
      <c r="AI31" s="634"/>
      <c r="AJ31" s="634"/>
    </row>
    <row r="32" spans="2:36" s="374" customFormat="1" ht="21" customHeight="1">
      <c r="B32" s="383">
        <v>2</v>
      </c>
      <c r="C32" s="634"/>
      <c r="D32" s="634"/>
      <c r="E32" s="634"/>
      <c r="F32" s="634"/>
      <c r="G32" s="634"/>
      <c r="H32" s="634"/>
      <c r="I32" s="634"/>
      <c r="J32" s="634"/>
      <c r="K32" s="634"/>
      <c r="L32" s="634"/>
      <c r="M32" s="634"/>
      <c r="N32" s="634"/>
      <c r="O32" s="634"/>
      <c r="P32" s="634"/>
      <c r="Q32" s="634"/>
      <c r="R32" s="634"/>
      <c r="S32" s="634"/>
      <c r="T32" s="634"/>
      <c r="U32" s="634"/>
      <c r="V32" s="634"/>
      <c r="W32" s="634"/>
      <c r="X32" s="634"/>
      <c r="Y32" s="634"/>
      <c r="Z32" s="634"/>
      <c r="AA32" s="634"/>
      <c r="AB32" s="634"/>
      <c r="AC32" s="634"/>
      <c r="AD32" s="634"/>
      <c r="AE32" s="634"/>
      <c r="AF32" s="634"/>
      <c r="AG32" s="634"/>
      <c r="AH32" s="634"/>
      <c r="AI32" s="634"/>
      <c r="AJ32" s="634"/>
    </row>
    <row r="33" spans="2:36" s="374" customFormat="1" ht="21" customHeight="1">
      <c r="B33" s="383">
        <v>3</v>
      </c>
      <c r="C33" s="634"/>
      <c r="D33" s="634"/>
      <c r="E33" s="634"/>
      <c r="F33" s="634"/>
      <c r="G33" s="634"/>
      <c r="H33" s="634"/>
      <c r="I33" s="634"/>
      <c r="J33" s="634"/>
      <c r="K33" s="634"/>
      <c r="L33" s="634"/>
      <c r="M33" s="634"/>
      <c r="N33" s="634"/>
      <c r="O33" s="634"/>
      <c r="P33" s="634"/>
      <c r="Q33" s="634"/>
      <c r="R33" s="634"/>
      <c r="S33" s="634"/>
      <c r="T33" s="634"/>
      <c r="U33" s="634"/>
      <c r="V33" s="634"/>
      <c r="W33" s="634"/>
      <c r="X33" s="634"/>
      <c r="Y33" s="634"/>
      <c r="Z33" s="634"/>
      <c r="AA33" s="634"/>
      <c r="AB33" s="634"/>
      <c r="AC33" s="634"/>
      <c r="AD33" s="634"/>
      <c r="AE33" s="634"/>
      <c r="AF33" s="634"/>
      <c r="AG33" s="634"/>
      <c r="AH33" s="634"/>
      <c r="AI33" s="634"/>
      <c r="AJ33" s="634"/>
    </row>
    <row r="34" spans="2:36" s="374" customFormat="1" ht="8.25" customHeight="1">
      <c r="B34" s="384"/>
      <c r="C34" s="385"/>
      <c r="D34" s="385"/>
      <c r="E34" s="385"/>
      <c r="F34" s="385"/>
      <c r="G34" s="385"/>
      <c r="H34" s="385"/>
      <c r="I34" s="385"/>
      <c r="J34" s="385"/>
      <c r="K34" s="385"/>
      <c r="L34" s="385"/>
      <c r="M34" s="385"/>
      <c r="N34" s="385"/>
      <c r="O34" s="385"/>
      <c r="P34" s="385"/>
      <c r="Q34" s="385"/>
      <c r="R34" s="385"/>
      <c r="S34" s="385"/>
      <c r="T34" s="385"/>
      <c r="U34" s="385"/>
      <c r="V34" s="385"/>
      <c r="W34" s="385"/>
      <c r="X34" s="385"/>
      <c r="Y34" s="385"/>
      <c r="Z34" s="385"/>
      <c r="AA34" s="385"/>
      <c r="AB34" s="385"/>
      <c r="AC34" s="385"/>
      <c r="AD34" s="385"/>
      <c r="AE34" s="385"/>
      <c r="AF34" s="385"/>
      <c r="AG34" s="385"/>
      <c r="AH34" s="385"/>
      <c r="AI34" s="385"/>
      <c r="AJ34" s="385"/>
    </row>
    <row r="35" spans="2:36" s="374" customFormat="1" ht="22.5" customHeight="1">
      <c r="B35" s="644" t="s">
        <v>592</v>
      </c>
      <c r="C35" s="644"/>
      <c r="D35" s="644"/>
      <c r="E35" s="644"/>
      <c r="F35" s="644"/>
      <c r="G35" s="644"/>
      <c r="H35" s="645" t="s">
        <v>618</v>
      </c>
      <c r="I35" s="645"/>
      <c r="J35" s="645"/>
      <c r="K35" s="645"/>
      <c r="L35" s="645"/>
      <c r="M35" s="645"/>
      <c r="N35" s="645"/>
      <c r="O35" s="645"/>
      <c r="P35" s="645"/>
      <c r="Q35" s="645"/>
      <c r="R35" s="645"/>
      <c r="S35" s="645"/>
      <c r="T35" s="645"/>
      <c r="U35" s="645"/>
      <c r="V35" s="645"/>
      <c r="W35" s="645"/>
      <c r="X35" s="645"/>
      <c r="Y35" s="645"/>
      <c r="Z35" s="645"/>
      <c r="AA35" s="645"/>
      <c r="AB35" s="645"/>
      <c r="AC35" s="645"/>
      <c r="AD35" s="645"/>
      <c r="AE35" s="645"/>
      <c r="AF35" s="645"/>
      <c r="AG35" s="645"/>
      <c r="AH35" s="645"/>
      <c r="AI35" s="645"/>
      <c r="AJ35" s="645"/>
    </row>
    <row r="36" spans="2:36" s="374" customFormat="1" ht="8.25" customHeight="1">
      <c r="B36" s="384"/>
      <c r="C36" s="385"/>
      <c r="D36" s="385"/>
      <c r="E36" s="385"/>
      <c r="F36" s="385"/>
      <c r="G36" s="385"/>
      <c r="H36" s="385"/>
      <c r="I36" s="385"/>
      <c r="J36" s="385"/>
      <c r="K36" s="385"/>
      <c r="L36" s="385"/>
      <c r="M36" s="385"/>
      <c r="N36" s="385"/>
      <c r="O36" s="385"/>
      <c r="P36" s="385"/>
      <c r="Q36" s="385"/>
      <c r="R36" s="385"/>
      <c r="S36" s="385"/>
      <c r="T36" s="385"/>
      <c r="U36" s="385"/>
      <c r="V36" s="385"/>
      <c r="W36" s="385"/>
      <c r="X36" s="385"/>
      <c r="Y36" s="385"/>
      <c r="Z36" s="385"/>
      <c r="AA36" s="385"/>
      <c r="AB36" s="385"/>
      <c r="AC36" s="385"/>
      <c r="AD36" s="385"/>
      <c r="AE36" s="385"/>
      <c r="AF36" s="385"/>
      <c r="AG36" s="385"/>
      <c r="AH36" s="385"/>
      <c r="AI36" s="385"/>
      <c r="AJ36" s="385"/>
    </row>
    <row r="37" spans="2:38" s="374" customFormat="1" ht="18.75" customHeight="1">
      <c r="B37" s="646" t="s">
        <v>619</v>
      </c>
      <c r="C37" s="646"/>
      <c r="D37" s="646"/>
      <c r="E37" s="646"/>
      <c r="F37" s="646"/>
      <c r="G37" s="646"/>
      <c r="H37" s="646"/>
      <c r="I37" s="646"/>
      <c r="J37" s="646"/>
      <c r="K37" s="646"/>
      <c r="L37" s="646"/>
      <c r="M37" s="646"/>
      <c r="N37" s="646"/>
      <c r="O37" s="646"/>
      <c r="P37" s="646"/>
      <c r="Q37" s="646"/>
      <c r="R37" s="646"/>
      <c r="S37" s="646"/>
      <c r="T37" s="646"/>
      <c r="U37" s="646"/>
      <c r="V37" s="646"/>
      <c r="W37" s="646"/>
      <c r="X37" s="646"/>
      <c r="Y37" s="646"/>
      <c r="Z37" s="646"/>
      <c r="AA37" s="646"/>
      <c r="AB37" s="646"/>
      <c r="AC37" s="646"/>
      <c r="AD37" s="646"/>
      <c r="AE37" s="646"/>
      <c r="AF37" s="646"/>
      <c r="AG37" s="646"/>
      <c r="AH37" s="646"/>
      <c r="AI37" s="646"/>
      <c r="AJ37" s="646"/>
      <c r="AK37" s="646"/>
      <c r="AL37" s="390"/>
    </row>
    <row r="38" spans="2:38" s="374" customFormat="1" ht="18.75" customHeight="1">
      <c r="B38" s="646"/>
      <c r="C38" s="646"/>
      <c r="D38" s="646"/>
      <c r="E38" s="646"/>
      <c r="F38" s="646"/>
      <c r="G38" s="646"/>
      <c r="H38" s="646"/>
      <c r="I38" s="646"/>
      <c r="J38" s="646"/>
      <c r="K38" s="646"/>
      <c r="L38" s="646"/>
      <c r="M38" s="646"/>
      <c r="N38" s="646"/>
      <c r="O38" s="646"/>
      <c r="P38" s="646"/>
      <c r="Q38" s="646"/>
      <c r="R38" s="646"/>
      <c r="S38" s="646"/>
      <c r="T38" s="646"/>
      <c r="U38" s="646"/>
      <c r="V38" s="646"/>
      <c r="W38" s="646"/>
      <c r="X38" s="646"/>
      <c r="Y38" s="646"/>
      <c r="Z38" s="646"/>
      <c r="AA38" s="646"/>
      <c r="AB38" s="646"/>
      <c r="AC38" s="646"/>
      <c r="AD38" s="646"/>
      <c r="AE38" s="646"/>
      <c r="AF38" s="646"/>
      <c r="AG38" s="646"/>
      <c r="AH38" s="646"/>
      <c r="AI38" s="646"/>
      <c r="AJ38" s="646"/>
      <c r="AK38" s="646"/>
      <c r="AL38" s="390"/>
    </row>
    <row r="39" spans="2:38" s="374" customFormat="1" ht="18.75" customHeight="1">
      <c r="B39" s="646"/>
      <c r="C39" s="646"/>
      <c r="D39" s="646"/>
      <c r="E39" s="646"/>
      <c r="F39" s="646"/>
      <c r="G39" s="646"/>
      <c r="H39" s="646"/>
      <c r="I39" s="646"/>
      <c r="J39" s="646"/>
      <c r="K39" s="646"/>
      <c r="L39" s="646"/>
      <c r="M39" s="646"/>
      <c r="N39" s="646"/>
      <c r="O39" s="646"/>
      <c r="P39" s="646"/>
      <c r="Q39" s="646"/>
      <c r="R39" s="646"/>
      <c r="S39" s="646"/>
      <c r="T39" s="646"/>
      <c r="U39" s="646"/>
      <c r="V39" s="646"/>
      <c r="W39" s="646"/>
      <c r="X39" s="646"/>
      <c r="Y39" s="646"/>
      <c r="Z39" s="646"/>
      <c r="AA39" s="646"/>
      <c r="AB39" s="646"/>
      <c r="AC39" s="646"/>
      <c r="AD39" s="646"/>
      <c r="AE39" s="646"/>
      <c r="AF39" s="646"/>
      <c r="AG39" s="646"/>
      <c r="AH39" s="646"/>
      <c r="AI39" s="646"/>
      <c r="AJ39" s="646"/>
      <c r="AK39" s="646"/>
      <c r="AL39" s="390"/>
    </row>
    <row r="40" spans="2:38" s="374" customFormat="1" ht="18.75" customHeight="1">
      <c r="B40" s="646"/>
      <c r="C40" s="646"/>
      <c r="D40" s="646"/>
      <c r="E40" s="646"/>
      <c r="F40" s="646"/>
      <c r="G40" s="646"/>
      <c r="H40" s="646"/>
      <c r="I40" s="646"/>
      <c r="J40" s="646"/>
      <c r="K40" s="646"/>
      <c r="L40" s="646"/>
      <c r="M40" s="646"/>
      <c r="N40" s="646"/>
      <c r="O40" s="646"/>
      <c r="P40" s="646"/>
      <c r="Q40" s="646"/>
      <c r="R40" s="646"/>
      <c r="S40" s="646"/>
      <c r="T40" s="646"/>
      <c r="U40" s="646"/>
      <c r="V40" s="646"/>
      <c r="W40" s="646"/>
      <c r="X40" s="646"/>
      <c r="Y40" s="646"/>
      <c r="Z40" s="646"/>
      <c r="AA40" s="646"/>
      <c r="AB40" s="646"/>
      <c r="AC40" s="646"/>
      <c r="AD40" s="646"/>
      <c r="AE40" s="646"/>
      <c r="AF40" s="646"/>
      <c r="AG40" s="646"/>
      <c r="AH40" s="646"/>
      <c r="AI40" s="646"/>
      <c r="AJ40" s="646"/>
      <c r="AK40" s="646"/>
      <c r="AL40" s="390"/>
    </row>
    <row r="41" spans="2:38" s="374" customFormat="1" ht="80.25" customHeight="1">
      <c r="B41" s="646"/>
      <c r="C41" s="646"/>
      <c r="D41" s="646"/>
      <c r="E41" s="646"/>
      <c r="F41" s="646"/>
      <c r="G41" s="646"/>
      <c r="H41" s="646"/>
      <c r="I41" s="646"/>
      <c r="J41" s="646"/>
      <c r="K41" s="646"/>
      <c r="L41" s="646"/>
      <c r="M41" s="646"/>
      <c r="N41" s="646"/>
      <c r="O41" s="646"/>
      <c r="P41" s="646"/>
      <c r="Q41" s="646"/>
      <c r="R41" s="646"/>
      <c r="S41" s="646"/>
      <c r="T41" s="646"/>
      <c r="U41" s="646"/>
      <c r="V41" s="646"/>
      <c r="W41" s="646"/>
      <c r="X41" s="646"/>
      <c r="Y41" s="646"/>
      <c r="Z41" s="646"/>
      <c r="AA41" s="646"/>
      <c r="AB41" s="646"/>
      <c r="AC41" s="646"/>
      <c r="AD41" s="646"/>
      <c r="AE41" s="646"/>
      <c r="AF41" s="646"/>
      <c r="AG41" s="646"/>
      <c r="AH41" s="646"/>
      <c r="AI41" s="646"/>
      <c r="AJ41" s="646"/>
      <c r="AK41" s="646"/>
      <c r="AL41" s="390"/>
    </row>
    <row r="42" spans="2:38" s="374" customFormat="1" ht="15" customHeight="1">
      <c r="B42" s="643" t="s">
        <v>620</v>
      </c>
      <c r="C42" s="643"/>
      <c r="D42" s="643"/>
      <c r="E42" s="643"/>
      <c r="F42" s="643"/>
      <c r="G42" s="643"/>
      <c r="H42" s="643"/>
      <c r="I42" s="643"/>
      <c r="J42" s="643"/>
      <c r="K42" s="643"/>
      <c r="L42" s="643"/>
      <c r="M42" s="643"/>
      <c r="N42" s="643"/>
      <c r="O42" s="643"/>
      <c r="P42" s="643"/>
      <c r="Q42" s="643"/>
      <c r="R42" s="643"/>
      <c r="S42" s="643"/>
      <c r="T42" s="643"/>
      <c r="U42" s="643"/>
      <c r="V42" s="643"/>
      <c r="W42" s="643"/>
      <c r="X42" s="643"/>
      <c r="Y42" s="643"/>
      <c r="Z42" s="643"/>
      <c r="AA42" s="643"/>
      <c r="AB42" s="643"/>
      <c r="AC42" s="643"/>
      <c r="AD42" s="643"/>
      <c r="AE42" s="643"/>
      <c r="AF42" s="643"/>
      <c r="AG42" s="643"/>
      <c r="AH42" s="643"/>
      <c r="AI42" s="643"/>
      <c r="AJ42" s="643"/>
      <c r="AK42" s="643"/>
      <c r="AL42" s="390"/>
    </row>
    <row r="43" spans="2:38" s="374" customFormat="1" ht="15" customHeight="1">
      <c r="B43" s="643"/>
      <c r="C43" s="643"/>
      <c r="D43" s="643"/>
      <c r="E43" s="643"/>
      <c r="F43" s="643"/>
      <c r="G43" s="643"/>
      <c r="H43" s="643"/>
      <c r="I43" s="643"/>
      <c r="J43" s="643"/>
      <c r="K43" s="643"/>
      <c r="L43" s="643"/>
      <c r="M43" s="643"/>
      <c r="N43" s="643"/>
      <c r="O43" s="643"/>
      <c r="P43" s="643"/>
      <c r="Q43" s="643"/>
      <c r="R43" s="643"/>
      <c r="S43" s="643"/>
      <c r="T43" s="643"/>
      <c r="U43" s="643"/>
      <c r="V43" s="643"/>
      <c r="W43" s="643"/>
      <c r="X43" s="643"/>
      <c r="Y43" s="643"/>
      <c r="Z43" s="643"/>
      <c r="AA43" s="643"/>
      <c r="AB43" s="643"/>
      <c r="AC43" s="643"/>
      <c r="AD43" s="643"/>
      <c r="AE43" s="643"/>
      <c r="AF43" s="643"/>
      <c r="AG43" s="643"/>
      <c r="AH43" s="643"/>
      <c r="AI43" s="643"/>
      <c r="AJ43" s="643"/>
      <c r="AK43" s="643"/>
      <c r="AL43" s="390"/>
    </row>
    <row r="44" spans="2:38" s="374" customFormat="1" ht="15" customHeight="1">
      <c r="B44" s="643"/>
      <c r="C44" s="643"/>
      <c r="D44" s="643"/>
      <c r="E44" s="643"/>
      <c r="F44" s="643"/>
      <c r="G44" s="643"/>
      <c r="H44" s="643"/>
      <c r="I44" s="643"/>
      <c r="J44" s="643"/>
      <c r="K44" s="643"/>
      <c r="L44" s="643"/>
      <c r="M44" s="643"/>
      <c r="N44" s="643"/>
      <c r="O44" s="643"/>
      <c r="P44" s="643"/>
      <c r="Q44" s="643"/>
      <c r="R44" s="643"/>
      <c r="S44" s="643"/>
      <c r="T44" s="643"/>
      <c r="U44" s="643"/>
      <c r="V44" s="643"/>
      <c r="W44" s="643"/>
      <c r="X44" s="643"/>
      <c r="Y44" s="643"/>
      <c r="Z44" s="643"/>
      <c r="AA44" s="643"/>
      <c r="AB44" s="643"/>
      <c r="AC44" s="643"/>
      <c r="AD44" s="643"/>
      <c r="AE44" s="643"/>
      <c r="AF44" s="643"/>
      <c r="AG44" s="643"/>
      <c r="AH44" s="643"/>
      <c r="AI44" s="643"/>
      <c r="AJ44" s="643"/>
      <c r="AK44" s="643"/>
      <c r="AL44" s="390"/>
    </row>
    <row r="45" spans="2:38" s="374" customFormat="1" ht="15" customHeight="1">
      <c r="B45" s="643"/>
      <c r="C45" s="643"/>
      <c r="D45" s="643"/>
      <c r="E45" s="643"/>
      <c r="F45" s="643"/>
      <c r="G45" s="643"/>
      <c r="H45" s="643"/>
      <c r="I45" s="643"/>
      <c r="J45" s="643"/>
      <c r="K45" s="643"/>
      <c r="L45" s="643"/>
      <c r="M45" s="643"/>
      <c r="N45" s="643"/>
      <c r="O45" s="643"/>
      <c r="P45" s="643"/>
      <c r="Q45" s="643"/>
      <c r="R45" s="643"/>
      <c r="S45" s="643"/>
      <c r="T45" s="643"/>
      <c r="U45" s="643"/>
      <c r="V45" s="643"/>
      <c r="W45" s="643"/>
      <c r="X45" s="643"/>
      <c r="Y45" s="643"/>
      <c r="Z45" s="643"/>
      <c r="AA45" s="643"/>
      <c r="AB45" s="643"/>
      <c r="AC45" s="643"/>
      <c r="AD45" s="643"/>
      <c r="AE45" s="643"/>
      <c r="AF45" s="643"/>
      <c r="AG45" s="643"/>
      <c r="AH45" s="643"/>
      <c r="AI45" s="643"/>
      <c r="AJ45" s="643"/>
      <c r="AK45" s="643"/>
      <c r="AL45" s="390"/>
    </row>
    <row r="46" spans="2:38" s="374" customFormat="1" ht="37.5" customHeight="1">
      <c r="B46" s="643"/>
      <c r="C46" s="643"/>
      <c r="D46" s="643"/>
      <c r="E46" s="643"/>
      <c r="F46" s="643"/>
      <c r="G46" s="643"/>
      <c r="H46" s="643"/>
      <c r="I46" s="643"/>
      <c r="J46" s="643"/>
      <c r="K46" s="643"/>
      <c r="L46" s="643"/>
      <c r="M46" s="643"/>
      <c r="N46" s="643"/>
      <c r="O46" s="643"/>
      <c r="P46" s="643"/>
      <c r="Q46" s="643"/>
      <c r="R46" s="643"/>
      <c r="S46" s="643"/>
      <c r="T46" s="643"/>
      <c r="U46" s="643"/>
      <c r="V46" s="643"/>
      <c r="W46" s="643"/>
      <c r="X46" s="643"/>
      <c r="Y46" s="643"/>
      <c r="Z46" s="643"/>
      <c r="AA46" s="643"/>
      <c r="AB46" s="643"/>
      <c r="AC46" s="643"/>
      <c r="AD46" s="643"/>
      <c r="AE46" s="643"/>
      <c r="AF46" s="643"/>
      <c r="AG46" s="643"/>
      <c r="AH46" s="643"/>
      <c r="AI46" s="643"/>
      <c r="AJ46" s="643"/>
      <c r="AK46" s="643"/>
      <c r="AL46" s="390"/>
    </row>
    <row r="47" spans="2:37" s="391" customFormat="1" ht="36.75" customHeight="1">
      <c r="B47" s="642" t="s">
        <v>621</v>
      </c>
      <c r="C47" s="642"/>
      <c r="D47" s="642"/>
      <c r="E47" s="642"/>
      <c r="F47" s="642"/>
      <c r="G47" s="642"/>
      <c r="H47" s="642"/>
      <c r="I47" s="642"/>
      <c r="J47" s="642"/>
      <c r="K47" s="642"/>
      <c r="L47" s="642"/>
      <c r="M47" s="642"/>
      <c r="N47" s="642"/>
      <c r="O47" s="642"/>
      <c r="P47" s="642"/>
      <c r="Q47" s="642"/>
      <c r="R47" s="642"/>
      <c r="S47" s="642"/>
      <c r="T47" s="642"/>
      <c r="U47" s="642"/>
      <c r="V47" s="642"/>
      <c r="W47" s="642"/>
      <c r="X47" s="642"/>
      <c r="Y47" s="642"/>
      <c r="Z47" s="642"/>
      <c r="AA47" s="642"/>
      <c r="AB47" s="642"/>
      <c r="AC47" s="642"/>
      <c r="AD47" s="642"/>
      <c r="AE47" s="642"/>
      <c r="AF47" s="642"/>
      <c r="AG47" s="642"/>
      <c r="AH47" s="642"/>
      <c r="AI47" s="642"/>
      <c r="AJ47" s="642"/>
      <c r="AK47" s="642"/>
    </row>
    <row r="48" spans="2:37" s="391" customFormat="1" ht="36" customHeight="1">
      <c r="B48" s="643" t="s">
        <v>622</v>
      </c>
      <c r="C48" s="643"/>
      <c r="D48" s="643"/>
      <c r="E48" s="643"/>
      <c r="F48" s="643"/>
      <c r="G48" s="643"/>
      <c r="H48" s="643"/>
      <c r="I48" s="643"/>
      <c r="J48" s="643"/>
      <c r="K48" s="643"/>
      <c r="L48" s="643"/>
      <c r="M48" s="643"/>
      <c r="N48" s="643"/>
      <c r="O48" s="643"/>
      <c r="P48" s="643"/>
      <c r="Q48" s="643"/>
      <c r="R48" s="643"/>
      <c r="S48" s="643"/>
      <c r="T48" s="643"/>
      <c r="U48" s="643"/>
      <c r="V48" s="643"/>
      <c r="W48" s="643"/>
      <c r="X48" s="643"/>
      <c r="Y48" s="643"/>
      <c r="Z48" s="643"/>
      <c r="AA48" s="643"/>
      <c r="AB48" s="643"/>
      <c r="AC48" s="643"/>
      <c r="AD48" s="643"/>
      <c r="AE48" s="643"/>
      <c r="AF48" s="643"/>
      <c r="AG48" s="643"/>
      <c r="AH48" s="643"/>
      <c r="AI48" s="643"/>
      <c r="AJ48" s="643"/>
      <c r="AK48" s="643"/>
    </row>
  </sheetData>
  <sheetProtection/>
  <protectedRanges>
    <protectedRange sqref="L7:Y7 AG7:AJ7 L6:AJ6 L8:AJ8" name="範囲1"/>
  </protectedRanges>
  <mergeCells count="90">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C12:R12"/>
    <mergeCell ref="S12:AB12"/>
    <mergeCell ref="AE12:AJ12"/>
    <mergeCell ref="B13:R13"/>
    <mergeCell ref="S13:AB13"/>
    <mergeCell ref="AE13:AJ13"/>
    <mergeCell ref="B8:K8"/>
    <mergeCell ref="L8:AJ8"/>
    <mergeCell ref="B10:AJ10"/>
    <mergeCell ref="B11:R11"/>
    <mergeCell ref="S11:AB11"/>
    <mergeCell ref="AE11:AJ11"/>
    <mergeCell ref="AA2:AJ2"/>
    <mergeCell ref="B4:AJ4"/>
    <mergeCell ref="B6:K6"/>
    <mergeCell ref="L6:AJ6"/>
    <mergeCell ref="B7:K7"/>
    <mergeCell ref="L7:Y7"/>
    <mergeCell ref="Z7:AF7"/>
    <mergeCell ref="AG7:AJ7"/>
  </mergeCells>
  <printOptions/>
  <pageMargins left="0.7" right="0.7" top="0.75" bottom="0.75" header="0.3" footer="0.3"/>
  <pageSetup horizontalDpi="300" verticalDpi="300" orientation="portrait" paperSize="9" scale="73" r:id="rId1"/>
</worksheet>
</file>

<file path=xl/worksheets/sheet5.xml><?xml version="1.0" encoding="utf-8"?>
<worksheet xmlns="http://schemas.openxmlformats.org/spreadsheetml/2006/main" xmlns:r="http://schemas.openxmlformats.org/officeDocument/2006/relationships">
  <sheetPr>
    <tabColor theme="4"/>
  </sheetPr>
  <dimension ref="A2:AM48"/>
  <sheetViews>
    <sheetView view="pageBreakPreview" zoomScaleSheetLayoutView="100" zoomScalePageLayoutView="0" workbookViewId="0" topLeftCell="A1">
      <selection activeCell="L6" sqref="L6:AJ6"/>
    </sheetView>
  </sheetViews>
  <sheetFormatPr defaultColWidth="9.8515625" defaultRowHeight="15"/>
  <cols>
    <col min="1" max="1" width="9.00390625" style="0" customWidth="1"/>
    <col min="2" max="23" width="3.00390625" style="0" customWidth="1"/>
    <col min="24" max="24" width="6.28125" style="0" customWidth="1"/>
    <col min="25" max="25" width="5.00390625" style="0" customWidth="1"/>
    <col min="26" max="37" width="3.00390625" style="0" customWidth="1"/>
    <col min="38" max="38" width="2.8515625" style="0" customWidth="1"/>
    <col min="39" max="39" width="10.28125" style="0" customWidth="1"/>
    <col min="40" max="40" width="2.8515625" style="0" customWidth="1"/>
  </cols>
  <sheetData>
    <row r="1" s="373" customFormat="1" ht="19.5" customHeight="1"/>
    <row r="2" spans="27:36" s="373" customFormat="1" ht="19.5" customHeight="1">
      <c r="AA2" s="615" t="s">
        <v>596</v>
      </c>
      <c r="AB2" s="615"/>
      <c r="AC2" s="615"/>
      <c r="AD2" s="615"/>
      <c r="AE2" s="615"/>
      <c r="AF2" s="615"/>
      <c r="AG2" s="615"/>
      <c r="AH2" s="615"/>
      <c r="AI2" s="615"/>
      <c r="AJ2" s="615"/>
    </row>
    <row r="3" s="373" customFormat="1" ht="19.5" customHeight="1"/>
    <row r="4" spans="1:37" s="373" customFormat="1" ht="19.5" customHeight="1">
      <c r="A4" s="374"/>
      <c r="B4" s="616" t="s">
        <v>623</v>
      </c>
      <c r="C4" s="616"/>
      <c r="D4" s="616"/>
      <c r="E4" s="616"/>
      <c r="F4" s="616"/>
      <c r="G4" s="616"/>
      <c r="H4" s="616"/>
      <c r="I4" s="616"/>
      <c r="J4" s="616"/>
      <c r="K4" s="616"/>
      <c r="L4" s="616"/>
      <c r="M4" s="616"/>
      <c r="N4" s="616"/>
      <c r="O4" s="616"/>
      <c r="P4" s="616"/>
      <c r="Q4" s="616"/>
      <c r="R4" s="616"/>
      <c r="S4" s="616"/>
      <c r="T4" s="616"/>
      <c r="U4" s="616"/>
      <c r="V4" s="616"/>
      <c r="W4" s="616"/>
      <c r="X4" s="616"/>
      <c r="Y4" s="616"/>
      <c r="Z4" s="616"/>
      <c r="AA4" s="616"/>
      <c r="AB4" s="616"/>
      <c r="AC4" s="616"/>
      <c r="AD4" s="616"/>
      <c r="AE4" s="616"/>
      <c r="AF4" s="616"/>
      <c r="AG4" s="616"/>
      <c r="AH4" s="616"/>
      <c r="AI4" s="616"/>
      <c r="AJ4" s="616"/>
      <c r="AK4" s="374"/>
    </row>
    <row r="5" spans="1:37" s="392" customFormat="1" ht="19.5" customHeight="1">
      <c r="A5" s="375"/>
      <c r="B5" s="375"/>
      <c r="C5" s="375"/>
      <c r="D5" s="375"/>
      <c r="E5" s="375"/>
      <c r="F5" s="375"/>
      <c r="G5" s="375"/>
      <c r="H5" s="375"/>
      <c r="I5" s="376"/>
      <c r="J5" s="376"/>
      <c r="K5" s="376"/>
      <c r="L5" s="376"/>
      <c r="M5" s="376"/>
      <c r="N5" s="376"/>
      <c r="O5" s="376"/>
      <c r="P5" s="376"/>
      <c r="Q5" s="376"/>
      <c r="R5" s="376"/>
      <c r="S5" s="376"/>
      <c r="T5" s="376"/>
      <c r="U5" s="376"/>
      <c r="V5" s="376"/>
      <c r="W5" s="376"/>
      <c r="X5" s="376"/>
      <c r="Y5" s="376"/>
      <c r="Z5" s="376"/>
      <c r="AA5" s="376"/>
      <c r="AB5" s="376"/>
      <c r="AC5" s="376"/>
      <c r="AD5" s="376"/>
      <c r="AE5" s="376"/>
      <c r="AF5" s="376"/>
      <c r="AG5" s="376"/>
      <c r="AH5" s="376"/>
      <c r="AI5" s="376"/>
      <c r="AJ5" s="376"/>
      <c r="AK5" s="376"/>
    </row>
    <row r="6" spans="1:37" s="392" customFormat="1" ht="29.25" customHeight="1">
      <c r="A6" s="375"/>
      <c r="B6" s="617" t="s">
        <v>565</v>
      </c>
      <c r="C6" s="617"/>
      <c r="D6" s="617"/>
      <c r="E6" s="617"/>
      <c r="F6" s="617"/>
      <c r="G6" s="617"/>
      <c r="H6" s="617"/>
      <c r="I6" s="617"/>
      <c r="J6" s="617"/>
      <c r="K6" s="617"/>
      <c r="L6" s="618"/>
      <c r="M6" s="618"/>
      <c r="N6" s="618"/>
      <c r="O6" s="618"/>
      <c r="P6" s="618"/>
      <c r="Q6" s="618"/>
      <c r="R6" s="618"/>
      <c r="S6" s="618"/>
      <c r="T6" s="618"/>
      <c r="U6" s="618"/>
      <c r="V6" s="618"/>
      <c r="W6" s="618"/>
      <c r="X6" s="618"/>
      <c r="Y6" s="618"/>
      <c r="Z6" s="618"/>
      <c r="AA6" s="618"/>
      <c r="AB6" s="618"/>
      <c r="AC6" s="618"/>
      <c r="AD6" s="618"/>
      <c r="AE6" s="618"/>
      <c r="AF6" s="618"/>
      <c r="AG6" s="618"/>
      <c r="AH6" s="618"/>
      <c r="AI6" s="618"/>
      <c r="AJ6" s="618"/>
      <c r="AK6" s="376"/>
    </row>
    <row r="7" spans="1:37" s="392" customFormat="1" ht="31.5" customHeight="1">
      <c r="A7" s="375"/>
      <c r="B7" s="617" t="s">
        <v>566</v>
      </c>
      <c r="C7" s="617"/>
      <c r="D7" s="617"/>
      <c r="E7" s="617"/>
      <c r="F7" s="617"/>
      <c r="G7" s="617"/>
      <c r="H7" s="617"/>
      <c r="I7" s="617"/>
      <c r="J7" s="617"/>
      <c r="K7" s="617"/>
      <c r="L7" s="619"/>
      <c r="M7" s="619"/>
      <c r="N7" s="619"/>
      <c r="O7" s="619"/>
      <c r="P7" s="619"/>
      <c r="Q7" s="619"/>
      <c r="R7" s="619"/>
      <c r="S7" s="619"/>
      <c r="T7" s="619"/>
      <c r="U7" s="619"/>
      <c r="V7" s="619"/>
      <c r="W7" s="619"/>
      <c r="X7" s="619"/>
      <c r="Y7" s="619"/>
      <c r="Z7" s="620" t="s">
        <v>598</v>
      </c>
      <c r="AA7" s="620"/>
      <c r="AB7" s="620"/>
      <c r="AC7" s="620"/>
      <c r="AD7" s="620"/>
      <c r="AE7" s="620"/>
      <c r="AF7" s="620"/>
      <c r="AG7" s="621" t="s">
        <v>624</v>
      </c>
      <c r="AH7" s="621"/>
      <c r="AI7" s="621"/>
      <c r="AJ7" s="621"/>
      <c r="AK7" s="376"/>
    </row>
    <row r="8" spans="1:37" s="392" customFormat="1" ht="29.25" customHeight="1">
      <c r="A8" s="376"/>
      <c r="B8" s="622" t="s">
        <v>600</v>
      </c>
      <c r="C8" s="622"/>
      <c r="D8" s="622"/>
      <c r="E8" s="622"/>
      <c r="F8" s="622"/>
      <c r="G8" s="622"/>
      <c r="H8" s="622"/>
      <c r="I8" s="622"/>
      <c r="J8" s="622"/>
      <c r="K8" s="622"/>
      <c r="L8" s="618" t="s">
        <v>601</v>
      </c>
      <c r="M8" s="618"/>
      <c r="N8" s="618"/>
      <c r="O8" s="618"/>
      <c r="P8" s="618"/>
      <c r="Q8" s="618"/>
      <c r="R8" s="618"/>
      <c r="S8" s="618"/>
      <c r="T8" s="618"/>
      <c r="U8" s="618"/>
      <c r="V8" s="618"/>
      <c r="W8" s="618"/>
      <c r="X8" s="618"/>
      <c r="Y8" s="618"/>
      <c r="Z8" s="618"/>
      <c r="AA8" s="618"/>
      <c r="AB8" s="618"/>
      <c r="AC8" s="618"/>
      <c r="AD8" s="618"/>
      <c r="AE8" s="618"/>
      <c r="AF8" s="618"/>
      <c r="AG8" s="618"/>
      <c r="AH8" s="618"/>
      <c r="AI8" s="618"/>
      <c r="AJ8" s="618"/>
      <c r="AK8" s="376"/>
    </row>
    <row r="9" spans="1:37" s="373" customFormat="1" ht="9.75" customHeight="1">
      <c r="A9" s="374"/>
      <c r="B9" s="374"/>
      <c r="C9" s="374"/>
      <c r="D9" s="374"/>
      <c r="E9" s="374"/>
      <c r="F9" s="374"/>
      <c r="G9" s="374"/>
      <c r="H9" s="374"/>
      <c r="I9" s="374"/>
      <c r="J9" s="374"/>
      <c r="K9" s="374"/>
      <c r="L9" s="374"/>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row>
    <row r="10" spans="1:37" s="373" customFormat="1" ht="21" customHeight="1">
      <c r="A10" s="374"/>
      <c r="B10" s="623" t="s">
        <v>571</v>
      </c>
      <c r="C10" s="623"/>
      <c r="D10" s="623"/>
      <c r="E10" s="623"/>
      <c r="F10" s="623"/>
      <c r="G10" s="623"/>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3"/>
      <c r="AH10" s="623"/>
      <c r="AI10" s="623"/>
      <c r="AJ10" s="623"/>
      <c r="AK10" s="374"/>
    </row>
    <row r="11" spans="1:39" s="373" customFormat="1" ht="21" customHeight="1">
      <c r="A11" s="374"/>
      <c r="B11" s="624" t="s">
        <v>602</v>
      </c>
      <c r="C11" s="624"/>
      <c r="D11" s="624"/>
      <c r="E11" s="624"/>
      <c r="F11" s="624"/>
      <c r="G11" s="624"/>
      <c r="H11" s="624"/>
      <c r="I11" s="624"/>
      <c r="J11" s="624"/>
      <c r="K11" s="624"/>
      <c r="L11" s="624"/>
      <c r="M11" s="624"/>
      <c r="N11" s="624"/>
      <c r="O11" s="624"/>
      <c r="P11" s="624"/>
      <c r="Q11" s="624"/>
      <c r="R11" s="624"/>
      <c r="S11" s="625"/>
      <c r="T11" s="625"/>
      <c r="U11" s="625"/>
      <c r="V11" s="625"/>
      <c r="W11" s="625"/>
      <c r="X11" s="625"/>
      <c r="Y11" s="625"/>
      <c r="Z11" s="625"/>
      <c r="AA11" s="625"/>
      <c r="AB11" s="625"/>
      <c r="AC11" s="377" t="s">
        <v>573</v>
      </c>
      <c r="AD11" s="378"/>
      <c r="AE11" s="626"/>
      <c r="AF11" s="626"/>
      <c r="AG11" s="626"/>
      <c r="AH11" s="626"/>
      <c r="AI11" s="626"/>
      <c r="AJ11" s="626"/>
      <c r="AK11" s="374"/>
      <c r="AM11" s="393"/>
    </row>
    <row r="12" spans="1:37" s="373" customFormat="1" ht="21" customHeight="1" thickBot="1">
      <c r="A12" s="374"/>
      <c r="B12" s="380"/>
      <c r="C12" s="627" t="s">
        <v>625</v>
      </c>
      <c r="D12" s="627"/>
      <c r="E12" s="627"/>
      <c r="F12" s="627"/>
      <c r="G12" s="627"/>
      <c r="H12" s="627"/>
      <c r="I12" s="627"/>
      <c r="J12" s="627"/>
      <c r="K12" s="627"/>
      <c r="L12" s="627"/>
      <c r="M12" s="627"/>
      <c r="N12" s="627"/>
      <c r="O12" s="627"/>
      <c r="P12" s="627"/>
      <c r="Q12" s="627"/>
      <c r="R12" s="627"/>
      <c r="S12" s="628">
        <f>ROUNDUP(S11*30%,1)</f>
        <v>0</v>
      </c>
      <c r="T12" s="628"/>
      <c r="U12" s="628"/>
      <c r="V12" s="628"/>
      <c r="W12" s="628"/>
      <c r="X12" s="628"/>
      <c r="Y12" s="628"/>
      <c r="Z12" s="628"/>
      <c r="AA12" s="628"/>
      <c r="AB12" s="628"/>
      <c r="AC12" s="381" t="s">
        <v>573</v>
      </c>
      <c r="AD12" s="381"/>
      <c r="AE12" s="629"/>
      <c r="AF12" s="629"/>
      <c r="AG12" s="629"/>
      <c r="AH12" s="629"/>
      <c r="AI12" s="629"/>
      <c r="AJ12" s="629"/>
      <c r="AK12" s="374"/>
    </row>
    <row r="13" spans="1:37" s="373" customFormat="1" ht="21" customHeight="1" thickTop="1">
      <c r="A13" s="374"/>
      <c r="B13" s="630" t="s">
        <v>604</v>
      </c>
      <c r="C13" s="630"/>
      <c r="D13" s="630"/>
      <c r="E13" s="630"/>
      <c r="F13" s="630"/>
      <c r="G13" s="630"/>
      <c r="H13" s="630"/>
      <c r="I13" s="630"/>
      <c r="J13" s="630"/>
      <c r="K13" s="630"/>
      <c r="L13" s="630"/>
      <c r="M13" s="630"/>
      <c r="N13" s="630"/>
      <c r="O13" s="630"/>
      <c r="P13" s="630"/>
      <c r="Q13" s="630"/>
      <c r="R13" s="630"/>
      <c r="S13" s="631" t="e">
        <f>ROUNDUP(AE25/L25,1)</f>
        <v>#DIV/0!</v>
      </c>
      <c r="T13" s="631"/>
      <c r="U13" s="631"/>
      <c r="V13" s="631"/>
      <c r="W13" s="631"/>
      <c r="X13" s="631"/>
      <c r="Y13" s="631"/>
      <c r="Z13" s="631"/>
      <c r="AA13" s="631"/>
      <c r="AB13" s="631"/>
      <c r="AC13" s="382" t="s">
        <v>573</v>
      </c>
      <c r="AD13" s="382"/>
      <c r="AE13" s="632" t="s">
        <v>605</v>
      </c>
      <c r="AF13" s="632"/>
      <c r="AG13" s="632"/>
      <c r="AH13" s="632"/>
      <c r="AI13" s="632"/>
      <c r="AJ13" s="632"/>
      <c r="AK13" s="374"/>
    </row>
    <row r="14" spans="1:37" s="373" customFormat="1" ht="21" customHeight="1">
      <c r="A14" s="374"/>
      <c r="B14" s="633" t="s">
        <v>606</v>
      </c>
      <c r="C14" s="633"/>
      <c r="D14" s="633"/>
      <c r="E14" s="633"/>
      <c r="F14" s="633"/>
      <c r="G14" s="633"/>
      <c r="H14" s="633"/>
      <c r="I14" s="633"/>
      <c r="J14" s="633"/>
      <c r="K14" s="633"/>
      <c r="L14" s="633" t="s">
        <v>607</v>
      </c>
      <c r="M14" s="633"/>
      <c r="N14" s="633"/>
      <c r="O14" s="633"/>
      <c r="P14" s="633"/>
      <c r="Q14" s="633"/>
      <c r="R14" s="633"/>
      <c r="S14" s="633"/>
      <c r="T14" s="633"/>
      <c r="U14" s="633"/>
      <c r="V14" s="633"/>
      <c r="W14" s="633"/>
      <c r="X14" s="633"/>
      <c r="Y14" s="633" t="s">
        <v>608</v>
      </c>
      <c r="Z14" s="633"/>
      <c r="AA14" s="633"/>
      <c r="AB14" s="633"/>
      <c r="AC14" s="633"/>
      <c r="AD14" s="633"/>
      <c r="AE14" s="633" t="s">
        <v>609</v>
      </c>
      <c r="AF14" s="633"/>
      <c r="AG14" s="633"/>
      <c r="AH14" s="633"/>
      <c r="AI14" s="633"/>
      <c r="AJ14" s="633"/>
      <c r="AK14" s="374"/>
    </row>
    <row r="15" spans="1:37" s="373" customFormat="1" ht="21" customHeight="1">
      <c r="A15" s="374"/>
      <c r="B15" s="383">
        <v>1</v>
      </c>
      <c r="C15" s="634"/>
      <c r="D15" s="634"/>
      <c r="E15" s="634"/>
      <c r="F15" s="634"/>
      <c r="G15" s="634"/>
      <c r="H15" s="634"/>
      <c r="I15" s="634"/>
      <c r="J15" s="634"/>
      <c r="K15" s="634"/>
      <c r="L15" s="634"/>
      <c r="M15" s="634"/>
      <c r="N15" s="634"/>
      <c r="O15" s="634"/>
      <c r="P15" s="634"/>
      <c r="Q15" s="634"/>
      <c r="R15" s="634"/>
      <c r="S15" s="634"/>
      <c r="T15" s="634"/>
      <c r="U15" s="634"/>
      <c r="V15" s="634"/>
      <c r="W15" s="634"/>
      <c r="X15" s="634"/>
      <c r="Y15" s="634"/>
      <c r="Z15" s="634"/>
      <c r="AA15" s="634"/>
      <c r="AB15" s="634"/>
      <c r="AC15" s="634"/>
      <c r="AD15" s="634"/>
      <c r="AE15" s="634"/>
      <c r="AF15" s="634"/>
      <c r="AG15" s="634"/>
      <c r="AH15" s="634"/>
      <c r="AI15" s="634"/>
      <c r="AJ15" s="634"/>
      <c r="AK15" s="374"/>
    </row>
    <row r="16" spans="1:37" s="373" customFormat="1" ht="21" customHeight="1">
      <c r="A16" s="374"/>
      <c r="B16" s="383">
        <v>2</v>
      </c>
      <c r="C16" s="634"/>
      <c r="D16" s="634"/>
      <c r="E16" s="634"/>
      <c r="F16" s="634"/>
      <c r="G16" s="634"/>
      <c r="H16" s="634"/>
      <c r="I16" s="634"/>
      <c r="J16" s="634"/>
      <c r="K16" s="634"/>
      <c r="L16" s="634"/>
      <c r="M16" s="634"/>
      <c r="N16" s="634"/>
      <c r="O16" s="634"/>
      <c r="P16" s="634"/>
      <c r="Q16" s="634"/>
      <c r="R16" s="634"/>
      <c r="S16" s="634"/>
      <c r="T16" s="634"/>
      <c r="U16" s="634"/>
      <c r="V16" s="634"/>
      <c r="W16" s="634"/>
      <c r="X16" s="634"/>
      <c r="Y16" s="634"/>
      <c r="Z16" s="634"/>
      <c r="AA16" s="634"/>
      <c r="AB16" s="634"/>
      <c r="AC16" s="634"/>
      <c r="AD16" s="634"/>
      <c r="AE16" s="634"/>
      <c r="AF16" s="634"/>
      <c r="AG16" s="634"/>
      <c r="AH16" s="634"/>
      <c r="AI16" s="634"/>
      <c r="AJ16" s="634"/>
      <c r="AK16" s="374"/>
    </row>
    <row r="17" spans="1:37" s="373" customFormat="1" ht="21" customHeight="1">
      <c r="A17" s="374"/>
      <c r="B17" s="383">
        <v>3</v>
      </c>
      <c r="C17" s="634"/>
      <c r="D17" s="634"/>
      <c r="E17" s="634"/>
      <c r="F17" s="634"/>
      <c r="G17" s="634"/>
      <c r="H17" s="634"/>
      <c r="I17" s="634"/>
      <c r="J17" s="634"/>
      <c r="K17" s="634"/>
      <c r="L17" s="634"/>
      <c r="M17" s="634"/>
      <c r="N17" s="634"/>
      <c r="O17" s="634"/>
      <c r="P17" s="634"/>
      <c r="Q17" s="634"/>
      <c r="R17" s="634"/>
      <c r="S17" s="634"/>
      <c r="T17" s="634"/>
      <c r="U17" s="634"/>
      <c r="V17" s="634"/>
      <c r="W17" s="634"/>
      <c r="X17" s="634"/>
      <c r="Y17" s="634"/>
      <c r="Z17" s="634"/>
      <c r="AA17" s="634"/>
      <c r="AB17" s="634"/>
      <c r="AC17" s="634"/>
      <c r="AD17" s="634"/>
      <c r="AE17" s="634"/>
      <c r="AF17" s="634"/>
      <c r="AG17" s="634"/>
      <c r="AH17" s="634"/>
      <c r="AI17" s="634"/>
      <c r="AJ17" s="634"/>
      <c r="AK17" s="374"/>
    </row>
    <row r="18" spans="1:37" s="373" customFormat="1" ht="21" customHeight="1">
      <c r="A18" s="374"/>
      <c r="B18" s="383">
        <v>4</v>
      </c>
      <c r="C18" s="634"/>
      <c r="D18" s="634"/>
      <c r="E18" s="634"/>
      <c r="F18" s="634"/>
      <c r="G18" s="634"/>
      <c r="H18" s="634"/>
      <c r="I18" s="634"/>
      <c r="J18" s="634"/>
      <c r="K18" s="634"/>
      <c r="L18" s="634"/>
      <c r="M18" s="634"/>
      <c r="N18" s="634"/>
      <c r="O18" s="634"/>
      <c r="P18" s="634"/>
      <c r="Q18" s="634"/>
      <c r="R18" s="634"/>
      <c r="S18" s="634"/>
      <c r="T18" s="634"/>
      <c r="U18" s="634"/>
      <c r="V18" s="634"/>
      <c r="W18" s="634"/>
      <c r="X18" s="634"/>
      <c r="Y18" s="634"/>
      <c r="Z18" s="634"/>
      <c r="AA18" s="634"/>
      <c r="AB18" s="634"/>
      <c r="AC18" s="634"/>
      <c r="AD18" s="634"/>
      <c r="AE18" s="634"/>
      <c r="AF18" s="634"/>
      <c r="AG18" s="634"/>
      <c r="AH18" s="634"/>
      <c r="AI18" s="634"/>
      <c r="AJ18" s="634"/>
      <c r="AK18" s="374"/>
    </row>
    <row r="19" spans="1:37" s="373" customFormat="1" ht="21" customHeight="1">
      <c r="A19" s="374"/>
      <c r="B19" s="383">
        <v>5</v>
      </c>
      <c r="C19" s="634"/>
      <c r="D19" s="634"/>
      <c r="E19" s="634"/>
      <c r="F19" s="634"/>
      <c r="G19" s="634"/>
      <c r="H19" s="634"/>
      <c r="I19" s="634"/>
      <c r="J19" s="634"/>
      <c r="K19" s="634"/>
      <c r="L19" s="634"/>
      <c r="M19" s="634"/>
      <c r="N19" s="634"/>
      <c r="O19" s="634"/>
      <c r="P19" s="634"/>
      <c r="Q19" s="634"/>
      <c r="R19" s="634"/>
      <c r="S19" s="634"/>
      <c r="T19" s="634"/>
      <c r="U19" s="634"/>
      <c r="V19" s="634"/>
      <c r="W19" s="634"/>
      <c r="X19" s="634"/>
      <c r="Y19" s="634"/>
      <c r="Z19" s="634"/>
      <c r="AA19" s="634"/>
      <c r="AB19" s="634"/>
      <c r="AC19" s="634"/>
      <c r="AD19" s="634"/>
      <c r="AE19" s="634"/>
      <c r="AF19" s="634"/>
      <c r="AG19" s="634"/>
      <c r="AH19" s="634"/>
      <c r="AI19" s="634"/>
      <c r="AJ19" s="634"/>
      <c r="AK19" s="374"/>
    </row>
    <row r="20" spans="1:37" s="373" customFormat="1" ht="21" customHeight="1">
      <c r="A20" s="374"/>
      <c r="B20" s="383">
        <v>6</v>
      </c>
      <c r="C20" s="634"/>
      <c r="D20" s="634"/>
      <c r="E20" s="634"/>
      <c r="F20" s="634"/>
      <c r="G20" s="634"/>
      <c r="H20" s="634"/>
      <c r="I20" s="634"/>
      <c r="J20" s="634"/>
      <c r="K20" s="634"/>
      <c r="L20" s="634"/>
      <c r="M20" s="634"/>
      <c r="N20" s="634"/>
      <c r="O20" s="634"/>
      <c r="P20" s="634"/>
      <c r="Q20" s="634"/>
      <c r="R20" s="634"/>
      <c r="S20" s="634"/>
      <c r="T20" s="634"/>
      <c r="U20" s="634"/>
      <c r="V20" s="634"/>
      <c r="W20" s="634"/>
      <c r="X20" s="634"/>
      <c r="Y20" s="634"/>
      <c r="Z20" s="634"/>
      <c r="AA20" s="634"/>
      <c r="AB20" s="634"/>
      <c r="AC20" s="634"/>
      <c r="AD20" s="634"/>
      <c r="AE20" s="634"/>
      <c r="AF20" s="634"/>
      <c r="AG20" s="634"/>
      <c r="AH20" s="634"/>
      <c r="AI20" s="634"/>
      <c r="AJ20" s="634"/>
      <c r="AK20" s="374"/>
    </row>
    <row r="21" spans="1:37" s="373" customFormat="1" ht="21" customHeight="1">
      <c r="A21" s="374"/>
      <c r="B21" s="383">
        <v>7</v>
      </c>
      <c r="C21" s="634"/>
      <c r="D21" s="634"/>
      <c r="E21" s="634"/>
      <c r="F21" s="634"/>
      <c r="G21" s="634"/>
      <c r="H21" s="634"/>
      <c r="I21" s="634"/>
      <c r="J21" s="634"/>
      <c r="K21" s="634"/>
      <c r="L21" s="634"/>
      <c r="M21" s="634"/>
      <c r="N21" s="634"/>
      <c r="O21" s="634"/>
      <c r="P21" s="634"/>
      <c r="Q21" s="634"/>
      <c r="R21" s="634"/>
      <c r="S21" s="634"/>
      <c r="T21" s="634"/>
      <c r="U21" s="634"/>
      <c r="V21" s="634"/>
      <c r="W21" s="634"/>
      <c r="X21" s="634"/>
      <c r="Y21" s="634"/>
      <c r="Z21" s="634"/>
      <c r="AA21" s="634"/>
      <c r="AB21" s="634"/>
      <c r="AC21" s="634"/>
      <c r="AD21" s="634"/>
      <c r="AE21" s="634"/>
      <c r="AF21" s="634"/>
      <c r="AG21" s="634"/>
      <c r="AH21" s="634"/>
      <c r="AI21" s="634"/>
      <c r="AJ21" s="634"/>
      <c r="AK21" s="374"/>
    </row>
    <row r="22" spans="1:37" s="373" customFormat="1" ht="21" customHeight="1">
      <c r="A22" s="374"/>
      <c r="B22" s="383">
        <v>8</v>
      </c>
      <c r="C22" s="634"/>
      <c r="D22" s="634"/>
      <c r="E22" s="634"/>
      <c r="F22" s="634"/>
      <c r="G22" s="634"/>
      <c r="H22" s="634"/>
      <c r="I22" s="634"/>
      <c r="J22" s="634"/>
      <c r="K22" s="634"/>
      <c r="L22" s="634"/>
      <c r="M22" s="634"/>
      <c r="N22" s="634"/>
      <c r="O22" s="634"/>
      <c r="P22" s="634"/>
      <c r="Q22" s="634"/>
      <c r="R22" s="634"/>
      <c r="S22" s="634"/>
      <c r="T22" s="634"/>
      <c r="U22" s="634"/>
      <c r="V22" s="634"/>
      <c r="W22" s="634"/>
      <c r="X22" s="634"/>
      <c r="Y22" s="634"/>
      <c r="Z22" s="634"/>
      <c r="AA22" s="634"/>
      <c r="AB22" s="634"/>
      <c r="AC22" s="634"/>
      <c r="AD22" s="634"/>
      <c r="AE22" s="634"/>
      <c r="AF22" s="634"/>
      <c r="AG22" s="634"/>
      <c r="AH22" s="634"/>
      <c r="AI22" s="634"/>
      <c r="AJ22" s="634"/>
      <c r="AK22" s="374"/>
    </row>
    <row r="23" spans="1:37" s="373" customFormat="1" ht="21" customHeight="1">
      <c r="A23" s="374"/>
      <c r="B23" s="383">
        <v>9</v>
      </c>
      <c r="C23" s="634"/>
      <c r="D23" s="634"/>
      <c r="E23" s="634"/>
      <c r="F23" s="634"/>
      <c r="G23" s="634"/>
      <c r="H23" s="634"/>
      <c r="I23" s="634"/>
      <c r="J23" s="634"/>
      <c r="K23" s="634"/>
      <c r="L23" s="634"/>
      <c r="M23" s="634"/>
      <c r="N23" s="634"/>
      <c r="O23" s="634"/>
      <c r="P23" s="634"/>
      <c r="Q23" s="634"/>
      <c r="R23" s="634"/>
      <c r="S23" s="634"/>
      <c r="T23" s="634"/>
      <c r="U23" s="634"/>
      <c r="V23" s="634"/>
      <c r="W23" s="634"/>
      <c r="X23" s="634"/>
      <c r="Y23" s="634"/>
      <c r="Z23" s="634"/>
      <c r="AA23" s="634"/>
      <c r="AB23" s="634"/>
      <c r="AC23" s="634"/>
      <c r="AD23" s="634"/>
      <c r="AE23" s="634"/>
      <c r="AF23" s="634"/>
      <c r="AG23" s="634"/>
      <c r="AH23" s="634"/>
      <c r="AI23" s="634"/>
      <c r="AJ23" s="634"/>
      <c r="AK23" s="374"/>
    </row>
    <row r="24" spans="1:37" s="373" customFormat="1" ht="21" customHeight="1">
      <c r="A24" s="374"/>
      <c r="B24" s="383">
        <v>10</v>
      </c>
      <c r="C24" s="634"/>
      <c r="D24" s="634"/>
      <c r="E24" s="634"/>
      <c r="F24" s="634"/>
      <c r="G24" s="634"/>
      <c r="H24" s="634"/>
      <c r="I24" s="634"/>
      <c r="J24" s="634"/>
      <c r="K24" s="634"/>
      <c r="L24" s="634"/>
      <c r="M24" s="634"/>
      <c r="N24" s="634"/>
      <c r="O24" s="634"/>
      <c r="P24" s="634"/>
      <c r="Q24" s="634"/>
      <c r="R24" s="634"/>
      <c r="S24" s="634"/>
      <c r="T24" s="634"/>
      <c r="U24" s="634"/>
      <c r="V24" s="634"/>
      <c r="W24" s="634"/>
      <c r="X24" s="634"/>
      <c r="Y24" s="634"/>
      <c r="Z24" s="634"/>
      <c r="AA24" s="634"/>
      <c r="AB24" s="634"/>
      <c r="AC24" s="634"/>
      <c r="AD24" s="634"/>
      <c r="AE24" s="634"/>
      <c r="AF24" s="634"/>
      <c r="AG24" s="634"/>
      <c r="AH24" s="634"/>
      <c r="AI24" s="634"/>
      <c r="AJ24" s="634"/>
      <c r="AK24" s="374"/>
    </row>
    <row r="25" spans="1:37" s="373" customFormat="1" ht="21" customHeight="1">
      <c r="A25" s="374"/>
      <c r="B25" s="635" t="s">
        <v>610</v>
      </c>
      <c r="C25" s="635"/>
      <c r="D25" s="635"/>
      <c r="E25" s="635"/>
      <c r="F25" s="635"/>
      <c r="G25" s="635"/>
      <c r="H25" s="635"/>
      <c r="I25" s="635"/>
      <c r="J25" s="635"/>
      <c r="K25" s="635"/>
      <c r="L25" s="636"/>
      <c r="M25" s="636"/>
      <c r="N25" s="636"/>
      <c r="O25" s="636"/>
      <c r="P25" s="636"/>
      <c r="Q25" s="637" t="s">
        <v>332</v>
      </c>
      <c r="R25" s="637"/>
      <c r="S25" s="633" t="s">
        <v>611</v>
      </c>
      <c r="T25" s="633"/>
      <c r="U25" s="633"/>
      <c r="V25" s="633"/>
      <c r="W25" s="633"/>
      <c r="X25" s="633"/>
      <c r="Y25" s="633"/>
      <c r="Z25" s="633"/>
      <c r="AA25" s="633"/>
      <c r="AB25" s="633"/>
      <c r="AC25" s="633"/>
      <c r="AD25" s="633"/>
      <c r="AE25" s="638">
        <f>SUM(AE15:AJ24)</f>
        <v>0</v>
      </c>
      <c r="AF25" s="638"/>
      <c r="AG25" s="638"/>
      <c r="AH25" s="638"/>
      <c r="AI25" s="638"/>
      <c r="AJ25" s="638"/>
      <c r="AK25" s="374"/>
    </row>
    <row r="26" spans="1:37" s="373" customFormat="1" ht="9" customHeight="1">
      <c r="A26" s="374"/>
      <c r="B26" s="384"/>
      <c r="C26" s="385"/>
      <c r="D26" s="385"/>
      <c r="E26" s="385"/>
      <c r="F26" s="385"/>
      <c r="G26" s="385"/>
      <c r="H26" s="385"/>
      <c r="I26" s="385"/>
      <c r="J26" s="385"/>
      <c r="K26" s="385"/>
      <c r="L26" s="385"/>
      <c r="M26" s="385"/>
      <c r="N26" s="385"/>
      <c r="O26" s="385"/>
      <c r="P26" s="385"/>
      <c r="Q26" s="385"/>
      <c r="R26" s="385"/>
      <c r="S26" s="385"/>
      <c r="T26" s="385"/>
      <c r="U26" s="385"/>
      <c r="V26" s="385"/>
      <c r="W26" s="385"/>
      <c r="X26" s="385"/>
      <c r="Y26" s="385"/>
      <c r="Z26" s="385"/>
      <c r="AA26" s="385"/>
      <c r="AB26" s="385"/>
      <c r="AC26" s="385"/>
      <c r="AD26" s="385"/>
      <c r="AE26" s="385"/>
      <c r="AF26" s="385"/>
      <c r="AG26" s="385"/>
      <c r="AH26" s="385"/>
      <c r="AI26" s="385"/>
      <c r="AJ26" s="385"/>
      <c r="AK26" s="374"/>
    </row>
    <row r="27" spans="1:37" s="373" customFormat="1" ht="21" customHeight="1">
      <c r="A27" s="374"/>
      <c r="B27" s="623" t="s">
        <v>612</v>
      </c>
      <c r="C27" s="623"/>
      <c r="D27" s="623"/>
      <c r="E27" s="623"/>
      <c r="F27" s="623"/>
      <c r="G27" s="623"/>
      <c r="H27" s="623"/>
      <c r="I27" s="623"/>
      <c r="J27" s="623"/>
      <c r="K27" s="623"/>
      <c r="L27" s="623"/>
      <c r="M27" s="623"/>
      <c r="N27" s="623"/>
      <c r="O27" s="623"/>
      <c r="P27" s="623"/>
      <c r="Q27" s="623"/>
      <c r="R27" s="623"/>
      <c r="S27" s="623"/>
      <c r="T27" s="623"/>
      <c r="U27" s="623"/>
      <c r="V27" s="623"/>
      <c r="W27" s="623"/>
      <c r="X27" s="623"/>
      <c r="Y27" s="623"/>
      <c r="Z27" s="623"/>
      <c r="AA27" s="623"/>
      <c r="AB27" s="623"/>
      <c r="AC27" s="623"/>
      <c r="AD27" s="623"/>
      <c r="AE27" s="623"/>
      <c r="AF27" s="623"/>
      <c r="AG27" s="623"/>
      <c r="AH27" s="623"/>
      <c r="AI27" s="623"/>
      <c r="AJ27" s="623"/>
      <c r="AK27" s="374"/>
    </row>
    <row r="28" spans="1:37" s="373" customFormat="1" ht="21" customHeight="1" thickBot="1">
      <c r="A28" s="374"/>
      <c r="B28" s="639" t="s">
        <v>626</v>
      </c>
      <c r="C28" s="639"/>
      <c r="D28" s="639"/>
      <c r="E28" s="639"/>
      <c r="F28" s="639"/>
      <c r="G28" s="639"/>
      <c r="H28" s="639"/>
      <c r="I28" s="639"/>
      <c r="J28" s="639"/>
      <c r="K28" s="639"/>
      <c r="L28" s="639"/>
      <c r="M28" s="639"/>
      <c r="N28" s="639"/>
      <c r="O28" s="639"/>
      <c r="P28" s="639"/>
      <c r="Q28" s="639"/>
      <c r="R28" s="639"/>
      <c r="S28" s="628">
        <f>ROUNDUP(S11/50,1)</f>
        <v>0</v>
      </c>
      <c r="T28" s="628"/>
      <c r="U28" s="628"/>
      <c r="V28" s="628"/>
      <c r="W28" s="628"/>
      <c r="X28" s="628"/>
      <c r="Y28" s="628"/>
      <c r="Z28" s="628"/>
      <c r="AA28" s="628"/>
      <c r="AB28" s="628"/>
      <c r="AC28" s="386" t="s">
        <v>573</v>
      </c>
      <c r="AD28" s="387"/>
      <c r="AE28" s="629"/>
      <c r="AF28" s="629"/>
      <c r="AG28" s="629"/>
      <c r="AH28" s="629"/>
      <c r="AI28" s="629"/>
      <c r="AJ28" s="629"/>
      <c r="AK28" s="374"/>
    </row>
    <row r="29" spans="1:37" s="373" customFormat="1" ht="21" customHeight="1" thickTop="1">
      <c r="A29" s="374"/>
      <c r="B29" s="630" t="s">
        <v>614</v>
      </c>
      <c r="C29" s="630"/>
      <c r="D29" s="630"/>
      <c r="E29" s="630"/>
      <c r="F29" s="630"/>
      <c r="G29" s="630"/>
      <c r="H29" s="630"/>
      <c r="I29" s="630"/>
      <c r="J29" s="630"/>
      <c r="K29" s="630"/>
      <c r="L29" s="630"/>
      <c r="M29" s="630"/>
      <c r="N29" s="630"/>
      <c r="O29" s="630"/>
      <c r="P29" s="630"/>
      <c r="Q29" s="630"/>
      <c r="R29" s="630"/>
      <c r="S29" s="640"/>
      <c r="T29" s="640"/>
      <c r="U29" s="640"/>
      <c r="V29" s="640"/>
      <c r="W29" s="640"/>
      <c r="X29" s="640"/>
      <c r="Y29" s="640"/>
      <c r="Z29" s="640"/>
      <c r="AA29" s="640"/>
      <c r="AB29" s="640"/>
      <c r="AC29" s="388" t="s">
        <v>573</v>
      </c>
      <c r="AD29" s="389"/>
      <c r="AE29" s="632" t="s">
        <v>627</v>
      </c>
      <c r="AF29" s="632"/>
      <c r="AG29" s="632"/>
      <c r="AH29" s="632"/>
      <c r="AI29" s="632"/>
      <c r="AJ29" s="632"/>
      <c r="AK29" s="374"/>
    </row>
    <row r="30" spans="1:37" s="373" customFormat="1" ht="21" customHeight="1">
      <c r="A30" s="374"/>
      <c r="B30" s="641" t="s">
        <v>616</v>
      </c>
      <c r="C30" s="641"/>
      <c r="D30" s="641"/>
      <c r="E30" s="641"/>
      <c r="F30" s="641"/>
      <c r="G30" s="641"/>
      <c r="H30" s="641"/>
      <c r="I30" s="641"/>
      <c r="J30" s="641"/>
      <c r="K30" s="641"/>
      <c r="L30" s="641"/>
      <c r="M30" s="641"/>
      <c r="N30" s="641"/>
      <c r="O30" s="641"/>
      <c r="P30" s="641"/>
      <c r="Q30" s="641"/>
      <c r="R30" s="641"/>
      <c r="S30" s="641" t="s">
        <v>617</v>
      </c>
      <c r="T30" s="641"/>
      <c r="U30" s="641"/>
      <c r="V30" s="641"/>
      <c r="W30" s="641"/>
      <c r="X30" s="641"/>
      <c r="Y30" s="641"/>
      <c r="Z30" s="641"/>
      <c r="AA30" s="641"/>
      <c r="AB30" s="641"/>
      <c r="AC30" s="641"/>
      <c r="AD30" s="641"/>
      <c r="AE30" s="641"/>
      <c r="AF30" s="641"/>
      <c r="AG30" s="641"/>
      <c r="AH30" s="641"/>
      <c r="AI30" s="641"/>
      <c r="AJ30" s="641"/>
      <c r="AK30" s="374"/>
    </row>
    <row r="31" spans="1:37" s="373" customFormat="1" ht="21" customHeight="1">
      <c r="A31" s="374"/>
      <c r="B31" s="383">
        <v>1</v>
      </c>
      <c r="C31" s="634"/>
      <c r="D31" s="634"/>
      <c r="E31" s="634"/>
      <c r="F31" s="634"/>
      <c r="G31" s="634"/>
      <c r="H31" s="634"/>
      <c r="I31" s="634"/>
      <c r="J31" s="634"/>
      <c r="K31" s="634"/>
      <c r="L31" s="634"/>
      <c r="M31" s="634"/>
      <c r="N31" s="634"/>
      <c r="O31" s="634"/>
      <c r="P31" s="634"/>
      <c r="Q31" s="634"/>
      <c r="R31" s="634"/>
      <c r="S31" s="634"/>
      <c r="T31" s="634"/>
      <c r="U31" s="634"/>
      <c r="V31" s="634"/>
      <c r="W31" s="634"/>
      <c r="X31" s="634"/>
      <c r="Y31" s="634"/>
      <c r="Z31" s="634"/>
      <c r="AA31" s="634"/>
      <c r="AB31" s="634"/>
      <c r="AC31" s="634"/>
      <c r="AD31" s="634"/>
      <c r="AE31" s="634"/>
      <c r="AF31" s="634"/>
      <c r="AG31" s="634"/>
      <c r="AH31" s="634"/>
      <c r="AI31" s="634"/>
      <c r="AJ31" s="634"/>
      <c r="AK31" s="374"/>
    </row>
    <row r="32" spans="1:37" s="373" customFormat="1" ht="21" customHeight="1">
      <c r="A32" s="374"/>
      <c r="B32" s="383">
        <v>2</v>
      </c>
      <c r="C32" s="634"/>
      <c r="D32" s="634"/>
      <c r="E32" s="634"/>
      <c r="F32" s="634"/>
      <c r="G32" s="634"/>
      <c r="H32" s="634"/>
      <c r="I32" s="634"/>
      <c r="J32" s="634"/>
      <c r="K32" s="634"/>
      <c r="L32" s="634"/>
      <c r="M32" s="634"/>
      <c r="N32" s="634"/>
      <c r="O32" s="634"/>
      <c r="P32" s="634"/>
      <c r="Q32" s="634"/>
      <c r="R32" s="634"/>
      <c r="S32" s="634"/>
      <c r="T32" s="634"/>
      <c r="U32" s="634"/>
      <c r="V32" s="634"/>
      <c r="W32" s="634"/>
      <c r="X32" s="634"/>
      <c r="Y32" s="634"/>
      <c r="Z32" s="634"/>
      <c r="AA32" s="634"/>
      <c r="AB32" s="634"/>
      <c r="AC32" s="634"/>
      <c r="AD32" s="634"/>
      <c r="AE32" s="634"/>
      <c r="AF32" s="634"/>
      <c r="AG32" s="634"/>
      <c r="AH32" s="634"/>
      <c r="AI32" s="634"/>
      <c r="AJ32" s="634"/>
      <c r="AK32" s="374"/>
    </row>
    <row r="33" spans="1:37" s="373" customFormat="1" ht="21" customHeight="1">
      <c r="A33" s="374"/>
      <c r="B33" s="383">
        <v>3</v>
      </c>
      <c r="C33" s="634"/>
      <c r="D33" s="634"/>
      <c r="E33" s="634"/>
      <c r="F33" s="634"/>
      <c r="G33" s="634"/>
      <c r="H33" s="634"/>
      <c r="I33" s="634"/>
      <c r="J33" s="634"/>
      <c r="K33" s="634"/>
      <c r="L33" s="634"/>
      <c r="M33" s="634"/>
      <c r="N33" s="634"/>
      <c r="O33" s="634"/>
      <c r="P33" s="634"/>
      <c r="Q33" s="634"/>
      <c r="R33" s="634"/>
      <c r="S33" s="634"/>
      <c r="T33" s="634"/>
      <c r="U33" s="634"/>
      <c r="V33" s="634"/>
      <c r="W33" s="634"/>
      <c r="X33" s="634"/>
      <c r="Y33" s="634"/>
      <c r="Z33" s="634"/>
      <c r="AA33" s="634"/>
      <c r="AB33" s="634"/>
      <c r="AC33" s="634"/>
      <c r="AD33" s="634"/>
      <c r="AE33" s="634"/>
      <c r="AF33" s="634"/>
      <c r="AG33" s="634"/>
      <c r="AH33" s="634"/>
      <c r="AI33" s="634"/>
      <c r="AJ33" s="634"/>
      <c r="AK33" s="374"/>
    </row>
    <row r="34" spans="1:37" s="373" customFormat="1" ht="8.25" customHeight="1">
      <c r="A34" s="374"/>
      <c r="B34" s="384"/>
      <c r="C34" s="385"/>
      <c r="D34" s="385"/>
      <c r="E34" s="385"/>
      <c r="F34" s="385"/>
      <c r="G34" s="385"/>
      <c r="H34" s="385"/>
      <c r="I34" s="385"/>
      <c r="J34" s="385"/>
      <c r="K34" s="385"/>
      <c r="L34" s="385"/>
      <c r="M34" s="385"/>
      <c r="N34" s="385"/>
      <c r="O34" s="385"/>
      <c r="P34" s="385"/>
      <c r="Q34" s="385"/>
      <c r="R34" s="385"/>
      <c r="S34" s="385"/>
      <c r="T34" s="385"/>
      <c r="U34" s="385"/>
      <c r="V34" s="385"/>
      <c r="W34" s="385"/>
      <c r="X34" s="385"/>
      <c r="Y34" s="385"/>
      <c r="Z34" s="385"/>
      <c r="AA34" s="385"/>
      <c r="AB34" s="385"/>
      <c r="AC34" s="385"/>
      <c r="AD34" s="385"/>
      <c r="AE34" s="385"/>
      <c r="AF34" s="385"/>
      <c r="AG34" s="385"/>
      <c r="AH34" s="385"/>
      <c r="AI34" s="385"/>
      <c r="AJ34" s="385"/>
      <c r="AK34" s="374"/>
    </row>
    <row r="35" spans="1:37" s="373" customFormat="1" ht="22.5" customHeight="1">
      <c r="A35" s="374"/>
      <c r="B35" s="644" t="s">
        <v>592</v>
      </c>
      <c r="C35" s="644"/>
      <c r="D35" s="644"/>
      <c r="E35" s="644"/>
      <c r="F35" s="644"/>
      <c r="G35" s="644"/>
      <c r="H35" s="645" t="s">
        <v>618</v>
      </c>
      <c r="I35" s="645"/>
      <c r="J35" s="645"/>
      <c r="K35" s="645"/>
      <c r="L35" s="645"/>
      <c r="M35" s="645"/>
      <c r="N35" s="645"/>
      <c r="O35" s="645"/>
      <c r="P35" s="645"/>
      <c r="Q35" s="645"/>
      <c r="R35" s="645"/>
      <c r="S35" s="645"/>
      <c r="T35" s="645"/>
      <c r="U35" s="645"/>
      <c r="V35" s="645"/>
      <c r="W35" s="645"/>
      <c r="X35" s="645"/>
      <c r="Y35" s="645"/>
      <c r="Z35" s="645"/>
      <c r="AA35" s="645"/>
      <c r="AB35" s="645"/>
      <c r="AC35" s="645"/>
      <c r="AD35" s="645"/>
      <c r="AE35" s="645"/>
      <c r="AF35" s="645"/>
      <c r="AG35" s="645"/>
      <c r="AH35" s="645"/>
      <c r="AI35" s="645"/>
      <c r="AJ35" s="645"/>
      <c r="AK35" s="374"/>
    </row>
    <row r="36" spans="1:37" s="373" customFormat="1" ht="8.25" customHeight="1">
      <c r="A36" s="374"/>
      <c r="B36" s="384"/>
      <c r="C36" s="385"/>
      <c r="D36" s="385"/>
      <c r="E36" s="385"/>
      <c r="F36" s="385"/>
      <c r="G36" s="385"/>
      <c r="H36" s="385"/>
      <c r="I36" s="385"/>
      <c r="J36" s="385"/>
      <c r="K36" s="385"/>
      <c r="L36" s="385"/>
      <c r="M36" s="385"/>
      <c r="N36" s="385"/>
      <c r="O36" s="385"/>
      <c r="P36" s="385"/>
      <c r="Q36" s="385"/>
      <c r="R36" s="385"/>
      <c r="S36" s="385"/>
      <c r="T36" s="385"/>
      <c r="U36" s="385"/>
      <c r="V36" s="385"/>
      <c r="W36" s="385"/>
      <c r="X36" s="385"/>
      <c r="Y36" s="385"/>
      <c r="Z36" s="385"/>
      <c r="AA36" s="385"/>
      <c r="AB36" s="385"/>
      <c r="AC36" s="385"/>
      <c r="AD36" s="385"/>
      <c r="AE36" s="385"/>
      <c r="AF36" s="385"/>
      <c r="AG36" s="385"/>
      <c r="AH36" s="385"/>
      <c r="AI36" s="385"/>
      <c r="AJ36" s="385"/>
      <c r="AK36" s="374"/>
    </row>
    <row r="37" spans="1:38" s="373" customFormat="1" ht="18.75" customHeight="1">
      <c r="A37" s="374"/>
      <c r="B37" s="646" t="s">
        <v>619</v>
      </c>
      <c r="C37" s="646"/>
      <c r="D37" s="646"/>
      <c r="E37" s="646"/>
      <c r="F37" s="646"/>
      <c r="G37" s="646"/>
      <c r="H37" s="646"/>
      <c r="I37" s="646"/>
      <c r="J37" s="646"/>
      <c r="K37" s="646"/>
      <c r="L37" s="646"/>
      <c r="M37" s="646"/>
      <c r="N37" s="646"/>
      <c r="O37" s="646"/>
      <c r="P37" s="646"/>
      <c r="Q37" s="646"/>
      <c r="R37" s="646"/>
      <c r="S37" s="646"/>
      <c r="T37" s="646"/>
      <c r="U37" s="646"/>
      <c r="V37" s="646"/>
      <c r="W37" s="646"/>
      <c r="X37" s="646"/>
      <c r="Y37" s="646"/>
      <c r="Z37" s="646"/>
      <c r="AA37" s="646"/>
      <c r="AB37" s="646"/>
      <c r="AC37" s="646"/>
      <c r="AD37" s="646"/>
      <c r="AE37" s="646"/>
      <c r="AF37" s="646"/>
      <c r="AG37" s="646"/>
      <c r="AH37" s="646"/>
      <c r="AI37" s="646"/>
      <c r="AJ37" s="646"/>
      <c r="AK37" s="646"/>
      <c r="AL37" s="394"/>
    </row>
    <row r="38" spans="1:38" s="373" customFormat="1" ht="18.75" customHeight="1">
      <c r="A38" s="374"/>
      <c r="B38" s="646"/>
      <c r="C38" s="646"/>
      <c r="D38" s="646"/>
      <c r="E38" s="646"/>
      <c r="F38" s="646"/>
      <c r="G38" s="646"/>
      <c r="H38" s="646"/>
      <c r="I38" s="646"/>
      <c r="J38" s="646"/>
      <c r="K38" s="646"/>
      <c r="L38" s="646"/>
      <c r="M38" s="646"/>
      <c r="N38" s="646"/>
      <c r="O38" s="646"/>
      <c r="P38" s="646"/>
      <c r="Q38" s="646"/>
      <c r="R38" s="646"/>
      <c r="S38" s="646"/>
      <c r="T38" s="646"/>
      <c r="U38" s="646"/>
      <c r="V38" s="646"/>
      <c r="W38" s="646"/>
      <c r="X38" s="646"/>
      <c r="Y38" s="646"/>
      <c r="Z38" s="646"/>
      <c r="AA38" s="646"/>
      <c r="AB38" s="646"/>
      <c r="AC38" s="646"/>
      <c r="AD38" s="646"/>
      <c r="AE38" s="646"/>
      <c r="AF38" s="646"/>
      <c r="AG38" s="646"/>
      <c r="AH38" s="646"/>
      <c r="AI38" s="646"/>
      <c r="AJ38" s="646"/>
      <c r="AK38" s="646"/>
      <c r="AL38" s="394"/>
    </row>
    <row r="39" spans="1:38" s="373" customFormat="1" ht="18.75" customHeight="1">
      <c r="A39" s="374"/>
      <c r="B39" s="646"/>
      <c r="C39" s="646"/>
      <c r="D39" s="646"/>
      <c r="E39" s="646"/>
      <c r="F39" s="646"/>
      <c r="G39" s="646"/>
      <c r="H39" s="646"/>
      <c r="I39" s="646"/>
      <c r="J39" s="646"/>
      <c r="K39" s="646"/>
      <c r="L39" s="646"/>
      <c r="M39" s="646"/>
      <c r="N39" s="646"/>
      <c r="O39" s="646"/>
      <c r="P39" s="646"/>
      <c r="Q39" s="646"/>
      <c r="R39" s="646"/>
      <c r="S39" s="646"/>
      <c r="T39" s="646"/>
      <c r="U39" s="646"/>
      <c r="V39" s="646"/>
      <c r="W39" s="646"/>
      <c r="X39" s="646"/>
      <c r="Y39" s="646"/>
      <c r="Z39" s="646"/>
      <c r="AA39" s="646"/>
      <c r="AB39" s="646"/>
      <c r="AC39" s="646"/>
      <c r="AD39" s="646"/>
      <c r="AE39" s="646"/>
      <c r="AF39" s="646"/>
      <c r="AG39" s="646"/>
      <c r="AH39" s="646"/>
      <c r="AI39" s="646"/>
      <c r="AJ39" s="646"/>
      <c r="AK39" s="646"/>
      <c r="AL39" s="394"/>
    </row>
    <row r="40" spans="1:38" s="373" customFormat="1" ht="18.75" customHeight="1">
      <c r="A40" s="374"/>
      <c r="B40" s="646"/>
      <c r="C40" s="646"/>
      <c r="D40" s="646"/>
      <c r="E40" s="646"/>
      <c r="F40" s="646"/>
      <c r="G40" s="646"/>
      <c r="H40" s="646"/>
      <c r="I40" s="646"/>
      <c r="J40" s="646"/>
      <c r="K40" s="646"/>
      <c r="L40" s="646"/>
      <c r="M40" s="646"/>
      <c r="N40" s="646"/>
      <c r="O40" s="646"/>
      <c r="P40" s="646"/>
      <c r="Q40" s="646"/>
      <c r="R40" s="646"/>
      <c r="S40" s="646"/>
      <c r="T40" s="646"/>
      <c r="U40" s="646"/>
      <c r="V40" s="646"/>
      <c r="W40" s="646"/>
      <c r="X40" s="646"/>
      <c r="Y40" s="646"/>
      <c r="Z40" s="646"/>
      <c r="AA40" s="646"/>
      <c r="AB40" s="646"/>
      <c r="AC40" s="646"/>
      <c r="AD40" s="646"/>
      <c r="AE40" s="646"/>
      <c r="AF40" s="646"/>
      <c r="AG40" s="646"/>
      <c r="AH40" s="646"/>
      <c r="AI40" s="646"/>
      <c r="AJ40" s="646"/>
      <c r="AK40" s="646"/>
      <c r="AL40" s="394"/>
    </row>
    <row r="41" spans="1:38" s="373" customFormat="1" ht="81.75" customHeight="1">
      <c r="A41" s="374"/>
      <c r="B41" s="646"/>
      <c r="C41" s="646"/>
      <c r="D41" s="646"/>
      <c r="E41" s="646"/>
      <c r="F41" s="646"/>
      <c r="G41" s="646"/>
      <c r="H41" s="646"/>
      <c r="I41" s="646"/>
      <c r="J41" s="646"/>
      <c r="K41" s="646"/>
      <c r="L41" s="646"/>
      <c r="M41" s="646"/>
      <c r="N41" s="646"/>
      <c r="O41" s="646"/>
      <c r="P41" s="646"/>
      <c r="Q41" s="646"/>
      <c r="R41" s="646"/>
      <c r="S41" s="646"/>
      <c r="T41" s="646"/>
      <c r="U41" s="646"/>
      <c r="V41" s="646"/>
      <c r="W41" s="646"/>
      <c r="X41" s="646"/>
      <c r="Y41" s="646"/>
      <c r="Z41" s="646"/>
      <c r="AA41" s="646"/>
      <c r="AB41" s="646"/>
      <c r="AC41" s="646"/>
      <c r="AD41" s="646"/>
      <c r="AE41" s="646"/>
      <c r="AF41" s="646"/>
      <c r="AG41" s="646"/>
      <c r="AH41" s="646"/>
      <c r="AI41" s="646"/>
      <c r="AJ41" s="646"/>
      <c r="AK41" s="646"/>
      <c r="AL41" s="394"/>
    </row>
    <row r="42" spans="1:38" s="373" customFormat="1" ht="15" customHeight="1">
      <c r="A42" s="374"/>
      <c r="B42" s="643" t="s">
        <v>620</v>
      </c>
      <c r="C42" s="643"/>
      <c r="D42" s="643"/>
      <c r="E42" s="643"/>
      <c r="F42" s="643"/>
      <c r="G42" s="643"/>
      <c r="H42" s="643"/>
      <c r="I42" s="643"/>
      <c r="J42" s="643"/>
      <c r="K42" s="643"/>
      <c r="L42" s="643"/>
      <c r="M42" s="643"/>
      <c r="N42" s="643"/>
      <c r="O42" s="643"/>
      <c r="P42" s="643"/>
      <c r="Q42" s="643"/>
      <c r="R42" s="643"/>
      <c r="S42" s="643"/>
      <c r="T42" s="643"/>
      <c r="U42" s="643"/>
      <c r="V42" s="643"/>
      <c r="W42" s="643"/>
      <c r="X42" s="643"/>
      <c r="Y42" s="643"/>
      <c r="Z42" s="643"/>
      <c r="AA42" s="643"/>
      <c r="AB42" s="643"/>
      <c r="AC42" s="643"/>
      <c r="AD42" s="643"/>
      <c r="AE42" s="643"/>
      <c r="AF42" s="643"/>
      <c r="AG42" s="643"/>
      <c r="AH42" s="643"/>
      <c r="AI42" s="643"/>
      <c r="AJ42" s="643"/>
      <c r="AK42" s="643"/>
      <c r="AL42" s="394"/>
    </row>
    <row r="43" spans="1:38" s="373" customFormat="1" ht="15" customHeight="1">
      <c r="A43" s="374"/>
      <c r="B43" s="643"/>
      <c r="C43" s="643"/>
      <c r="D43" s="643"/>
      <c r="E43" s="643"/>
      <c r="F43" s="643"/>
      <c r="G43" s="643"/>
      <c r="H43" s="643"/>
      <c r="I43" s="643"/>
      <c r="J43" s="643"/>
      <c r="K43" s="643"/>
      <c r="L43" s="643"/>
      <c r="M43" s="643"/>
      <c r="N43" s="643"/>
      <c r="O43" s="643"/>
      <c r="P43" s="643"/>
      <c r="Q43" s="643"/>
      <c r="R43" s="643"/>
      <c r="S43" s="643"/>
      <c r="T43" s="643"/>
      <c r="U43" s="643"/>
      <c r="V43" s="643"/>
      <c r="W43" s="643"/>
      <c r="X43" s="643"/>
      <c r="Y43" s="643"/>
      <c r="Z43" s="643"/>
      <c r="AA43" s="643"/>
      <c r="AB43" s="643"/>
      <c r="AC43" s="643"/>
      <c r="AD43" s="643"/>
      <c r="AE43" s="643"/>
      <c r="AF43" s="643"/>
      <c r="AG43" s="643"/>
      <c r="AH43" s="643"/>
      <c r="AI43" s="643"/>
      <c r="AJ43" s="643"/>
      <c r="AK43" s="643"/>
      <c r="AL43" s="394"/>
    </row>
    <row r="44" spans="1:38" s="373" customFormat="1" ht="15" customHeight="1">
      <c r="A44" s="374"/>
      <c r="B44" s="643"/>
      <c r="C44" s="643"/>
      <c r="D44" s="643"/>
      <c r="E44" s="643"/>
      <c r="F44" s="643"/>
      <c r="G44" s="643"/>
      <c r="H44" s="643"/>
      <c r="I44" s="643"/>
      <c r="J44" s="643"/>
      <c r="K44" s="643"/>
      <c r="L44" s="643"/>
      <c r="M44" s="643"/>
      <c r="N44" s="643"/>
      <c r="O44" s="643"/>
      <c r="P44" s="643"/>
      <c r="Q44" s="643"/>
      <c r="R44" s="643"/>
      <c r="S44" s="643"/>
      <c r="T44" s="643"/>
      <c r="U44" s="643"/>
      <c r="V44" s="643"/>
      <c r="W44" s="643"/>
      <c r="X44" s="643"/>
      <c r="Y44" s="643"/>
      <c r="Z44" s="643"/>
      <c r="AA44" s="643"/>
      <c r="AB44" s="643"/>
      <c r="AC44" s="643"/>
      <c r="AD44" s="643"/>
      <c r="AE44" s="643"/>
      <c r="AF44" s="643"/>
      <c r="AG44" s="643"/>
      <c r="AH44" s="643"/>
      <c r="AI44" s="643"/>
      <c r="AJ44" s="643"/>
      <c r="AK44" s="643"/>
      <c r="AL44" s="394"/>
    </row>
    <row r="45" spans="1:38" s="373" customFormat="1" ht="15" customHeight="1">
      <c r="A45" s="374"/>
      <c r="B45" s="643"/>
      <c r="C45" s="643"/>
      <c r="D45" s="643"/>
      <c r="E45" s="643"/>
      <c r="F45" s="643"/>
      <c r="G45" s="643"/>
      <c r="H45" s="643"/>
      <c r="I45" s="643"/>
      <c r="J45" s="643"/>
      <c r="K45" s="643"/>
      <c r="L45" s="643"/>
      <c r="M45" s="643"/>
      <c r="N45" s="643"/>
      <c r="O45" s="643"/>
      <c r="P45" s="643"/>
      <c r="Q45" s="643"/>
      <c r="R45" s="643"/>
      <c r="S45" s="643"/>
      <c r="T45" s="643"/>
      <c r="U45" s="643"/>
      <c r="V45" s="643"/>
      <c r="W45" s="643"/>
      <c r="X45" s="643"/>
      <c r="Y45" s="643"/>
      <c r="Z45" s="643"/>
      <c r="AA45" s="643"/>
      <c r="AB45" s="643"/>
      <c r="AC45" s="643"/>
      <c r="AD45" s="643"/>
      <c r="AE45" s="643"/>
      <c r="AF45" s="643"/>
      <c r="AG45" s="643"/>
      <c r="AH45" s="643"/>
      <c r="AI45" s="643"/>
      <c r="AJ45" s="643"/>
      <c r="AK45" s="643"/>
      <c r="AL45" s="394"/>
    </row>
    <row r="46" spans="1:38" s="373" customFormat="1" ht="36" customHeight="1">
      <c r="A46" s="374"/>
      <c r="B46" s="643"/>
      <c r="C46" s="643"/>
      <c r="D46" s="643"/>
      <c r="E46" s="643"/>
      <c r="F46" s="643"/>
      <c r="G46" s="643"/>
      <c r="H46" s="643"/>
      <c r="I46" s="643"/>
      <c r="J46" s="643"/>
      <c r="K46" s="643"/>
      <c r="L46" s="643"/>
      <c r="M46" s="643"/>
      <c r="N46" s="643"/>
      <c r="O46" s="643"/>
      <c r="P46" s="643"/>
      <c r="Q46" s="643"/>
      <c r="R46" s="643"/>
      <c r="S46" s="643"/>
      <c r="T46" s="643"/>
      <c r="U46" s="643"/>
      <c r="V46" s="643"/>
      <c r="W46" s="643"/>
      <c r="X46" s="643"/>
      <c r="Y46" s="643"/>
      <c r="Z46" s="643"/>
      <c r="AA46" s="643"/>
      <c r="AB46" s="643"/>
      <c r="AC46" s="643"/>
      <c r="AD46" s="643"/>
      <c r="AE46" s="643"/>
      <c r="AF46" s="643"/>
      <c r="AG46" s="643"/>
      <c r="AH46" s="643"/>
      <c r="AI46" s="643"/>
      <c r="AJ46" s="643"/>
      <c r="AK46" s="643"/>
      <c r="AL46" s="394"/>
    </row>
    <row r="47" spans="1:37" s="395" customFormat="1" ht="32.25" customHeight="1">
      <c r="A47" s="391"/>
      <c r="B47" s="642" t="s">
        <v>621</v>
      </c>
      <c r="C47" s="642"/>
      <c r="D47" s="642"/>
      <c r="E47" s="642"/>
      <c r="F47" s="642"/>
      <c r="G47" s="642"/>
      <c r="H47" s="642"/>
      <c r="I47" s="642"/>
      <c r="J47" s="642"/>
      <c r="K47" s="642"/>
      <c r="L47" s="642"/>
      <c r="M47" s="642"/>
      <c r="N47" s="642"/>
      <c r="O47" s="642"/>
      <c r="P47" s="642"/>
      <c r="Q47" s="642"/>
      <c r="R47" s="642"/>
      <c r="S47" s="642"/>
      <c r="T47" s="642"/>
      <c r="U47" s="642"/>
      <c r="V47" s="642"/>
      <c r="W47" s="642"/>
      <c r="X47" s="642"/>
      <c r="Y47" s="642"/>
      <c r="Z47" s="642"/>
      <c r="AA47" s="642"/>
      <c r="AB47" s="642"/>
      <c r="AC47" s="642"/>
      <c r="AD47" s="642"/>
      <c r="AE47" s="642"/>
      <c r="AF47" s="642"/>
      <c r="AG47" s="642"/>
      <c r="AH47" s="642"/>
      <c r="AI47" s="642"/>
      <c r="AJ47" s="642"/>
      <c r="AK47" s="642"/>
    </row>
    <row r="48" spans="1:37" s="395" customFormat="1" ht="36" customHeight="1">
      <c r="A48" s="391"/>
      <c r="B48" s="643" t="s">
        <v>622</v>
      </c>
      <c r="C48" s="643"/>
      <c r="D48" s="643"/>
      <c r="E48" s="643"/>
      <c r="F48" s="643"/>
      <c r="G48" s="643"/>
      <c r="H48" s="643"/>
      <c r="I48" s="643"/>
      <c r="J48" s="643"/>
      <c r="K48" s="643"/>
      <c r="L48" s="643"/>
      <c r="M48" s="643"/>
      <c r="N48" s="643"/>
      <c r="O48" s="643"/>
      <c r="P48" s="643"/>
      <c r="Q48" s="643"/>
      <c r="R48" s="643"/>
      <c r="S48" s="643"/>
      <c r="T48" s="643"/>
      <c r="U48" s="643"/>
      <c r="V48" s="643"/>
      <c r="W48" s="643"/>
      <c r="X48" s="643"/>
      <c r="Y48" s="643"/>
      <c r="Z48" s="643"/>
      <c r="AA48" s="643"/>
      <c r="AB48" s="643"/>
      <c r="AC48" s="643"/>
      <c r="AD48" s="643"/>
      <c r="AE48" s="643"/>
      <c r="AF48" s="643"/>
      <c r="AG48" s="643"/>
      <c r="AH48" s="643"/>
      <c r="AI48" s="643"/>
      <c r="AJ48" s="643"/>
      <c r="AK48" s="643"/>
    </row>
  </sheetData>
  <sheetProtection/>
  <protectedRanges>
    <protectedRange sqref="L7:Y7 AG7:AJ7 L6:AJ6 L8:AJ8" name="範囲1"/>
  </protectedRanges>
  <mergeCells count="90">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C12:R12"/>
    <mergeCell ref="S12:AB12"/>
    <mergeCell ref="AE12:AJ12"/>
    <mergeCell ref="B13:R13"/>
    <mergeCell ref="S13:AB13"/>
    <mergeCell ref="AE13:AJ13"/>
    <mergeCell ref="B8:K8"/>
    <mergeCell ref="L8:AJ8"/>
    <mergeCell ref="B10:AJ10"/>
    <mergeCell ref="B11:R11"/>
    <mergeCell ref="S11:AB11"/>
    <mergeCell ref="AE11:AJ11"/>
    <mergeCell ref="AA2:AJ2"/>
    <mergeCell ref="B4:AJ4"/>
    <mergeCell ref="B6:K6"/>
    <mergeCell ref="L6:AJ6"/>
    <mergeCell ref="B7:K7"/>
    <mergeCell ref="L7:Y7"/>
    <mergeCell ref="Z7:AF7"/>
    <mergeCell ref="AG7:AJ7"/>
  </mergeCells>
  <printOptions/>
  <pageMargins left="0.7" right="0.7" top="0.75" bottom="0.75" header="0.3" footer="0.3"/>
  <pageSetup horizontalDpi="300" verticalDpi="300" orientation="portrait" paperSize="9" scale="73" r:id="rId1"/>
</worksheet>
</file>

<file path=xl/worksheets/sheet6.xml><?xml version="1.0" encoding="utf-8"?>
<worksheet xmlns="http://schemas.openxmlformats.org/spreadsheetml/2006/main" xmlns:r="http://schemas.openxmlformats.org/officeDocument/2006/relationships">
  <sheetPr>
    <tabColor theme="4"/>
  </sheetPr>
  <dimension ref="A2:AO35"/>
  <sheetViews>
    <sheetView view="pageBreakPreview" zoomScaleSheetLayoutView="100" zoomScalePageLayoutView="0" workbookViewId="0" topLeftCell="A1">
      <selection activeCell="A1" sqref="A1"/>
    </sheetView>
  </sheetViews>
  <sheetFormatPr defaultColWidth="9.57421875" defaultRowHeight="15"/>
  <cols>
    <col min="1" max="18" width="2.7109375" style="0" customWidth="1"/>
    <col min="19" max="34" width="3.00390625" style="0" customWidth="1"/>
    <col min="35" max="40" width="2.7109375" style="0" customWidth="1"/>
    <col min="41" max="41" width="10.00390625" style="0" customWidth="1"/>
    <col min="42" max="42" width="2.7109375" style="0" customWidth="1"/>
  </cols>
  <sheetData>
    <row r="1" s="104" customFormat="1" ht="19.5" customHeight="1"/>
    <row r="2" spans="30:38" s="104" customFormat="1" ht="19.5" customHeight="1">
      <c r="AD2" s="709" t="s">
        <v>563</v>
      </c>
      <c r="AE2" s="709"/>
      <c r="AF2" s="709"/>
      <c r="AG2" s="709"/>
      <c r="AH2" s="709"/>
      <c r="AI2" s="709"/>
      <c r="AJ2" s="709"/>
      <c r="AK2" s="709"/>
      <c r="AL2" s="709"/>
    </row>
    <row r="3" s="104" customFormat="1" ht="19.5" customHeight="1"/>
    <row r="4" spans="2:38" s="104" customFormat="1" ht="19.5" customHeight="1">
      <c r="B4" s="710" t="s">
        <v>564</v>
      </c>
      <c r="C4" s="710"/>
      <c r="D4" s="710"/>
      <c r="E4" s="710"/>
      <c r="F4" s="710"/>
      <c r="G4" s="710"/>
      <c r="H4" s="710"/>
      <c r="I4" s="710"/>
      <c r="J4" s="710"/>
      <c r="K4" s="710"/>
      <c r="L4" s="710"/>
      <c r="M4" s="710"/>
      <c r="N4" s="710"/>
      <c r="O4" s="710"/>
      <c r="P4" s="710"/>
      <c r="Q4" s="710"/>
      <c r="R4" s="710"/>
      <c r="S4" s="710"/>
      <c r="T4" s="710"/>
      <c r="U4" s="710"/>
      <c r="V4" s="710"/>
      <c r="W4" s="710"/>
      <c r="X4" s="710"/>
      <c r="Y4" s="710"/>
      <c r="Z4" s="710"/>
      <c r="AA4" s="710"/>
      <c r="AB4" s="710"/>
      <c r="AC4" s="710"/>
      <c r="AD4" s="710"/>
      <c r="AE4" s="710"/>
      <c r="AF4" s="710"/>
      <c r="AG4" s="710"/>
      <c r="AH4" s="710"/>
      <c r="AI4" s="710"/>
      <c r="AJ4" s="710"/>
      <c r="AK4" s="710"/>
      <c r="AL4" s="710"/>
    </row>
    <row r="5" spans="1:38" s="71" customFormat="1" ht="19.5" customHeight="1">
      <c r="A5" s="347"/>
      <c r="B5" s="348"/>
      <c r="C5" s="348"/>
      <c r="D5" s="348"/>
      <c r="E5" s="348"/>
      <c r="F5" s="348"/>
      <c r="G5" s="348"/>
      <c r="H5" s="348"/>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row>
    <row r="6" spans="1:38" s="71" customFormat="1" ht="29.25" customHeight="1">
      <c r="A6" s="347"/>
      <c r="B6" s="711" t="s">
        <v>565</v>
      </c>
      <c r="C6" s="711"/>
      <c r="D6" s="711"/>
      <c r="E6" s="711"/>
      <c r="F6" s="711"/>
      <c r="G6" s="711"/>
      <c r="H6" s="711"/>
      <c r="I6" s="711"/>
      <c r="J6" s="711"/>
      <c r="K6" s="711"/>
      <c r="L6" s="703"/>
      <c r="M6" s="703"/>
      <c r="N6" s="703"/>
      <c r="O6" s="703"/>
      <c r="P6" s="703"/>
      <c r="Q6" s="703"/>
      <c r="R6" s="703"/>
      <c r="S6" s="703"/>
      <c r="T6" s="703"/>
      <c r="U6" s="703"/>
      <c r="V6" s="703"/>
      <c r="W6" s="703"/>
      <c r="X6" s="703"/>
      <c r="Y6" s="703"/>
      <c r="Z6" s="703"/>
      <c r="AA6" s="703"/>
      <c r="AB6" s="703"/>
      <c r="AC6" s="703"/>
      <c r="AD6" s="703"/>
      <c r="AE6" s="703"/>
      <c r="AF6" s="703"/>
      <c r="AG6" s="703"/>
      <c r="AH6" s="703"/>
      <c r="AI6" s="703"/>
      <c r="AJ6" s="703"/>
      <c r="AK6" s="703"/>
      <c r="AL6" s="703"/>
    </row>
    <row r="7" spans="1:38" s="71" customFormat="1" ht="31.5" customHeight="1">
      <c r="A7" s="347"/>
      <c r="B7" s="711" t="s">
        <v>566</v>
      </c>
      <c r="C7" s="711"/>
      <c r="D7" s="711"/>
      <c r="E7" s="711"/>
      <c r="F7" s="711"/>
      <c r="G7" s="711"/>
      <c r="H7" s="711"/>
      <c r="I7" s="711"/>
      <c r="J7" s="711"/>
      <c r="K7" s="711"/>
      <c r="L7" s="712"/>
      <c r="M7" s="712"/>
      <c r="N7" s="712"/>
      <c r="O7" s="712"/>
      <c r="P7" s="712"/>
      <c r="Q7" s="712"/>
      <c r="R7" s="712"/>
      <c r="S7" s="712"/>
      <c r="T7" s="712"/>
      <c r="U7" s="712"/>
      <c r="V7" s="712"/>
      <c r="W7" s="712"/>
      <c r="X7" s="712"/>
      <c r="Y7" s="712"/>
      <c r="Z7" s="712"/>
      <c r="AA7" s="713" t="s">
        <v>567</v>
      </c>
      <c r="AB7" s="713"/>
      <c r="AC7" s="713"/>
      <c r="AD7" s="713"/>
      <c r="AE7" s="713"/>
      <c r="AF7" s="713"/>
      <c r="AG7" s="713"/>
      <c r="AH7" s="713"/>
      <c r="AI7" s="714" t="s">
        <v>568</v>
      </c>
      <c r="AJ7" s="714"/>
      <c r="AK7" s="714"/>
      <c r="AL7" s="714"/>
    </row>
    <row r="8" spans="2:38" s="71" customFormat="1" ht="29.25" customHeight="1">
      <c r="B8" s="702" t="s">
        <v>569</v>
      </c>
      <c r="C8" s="702"/>
      <c r="D8" s="702"/>
      <c r="E8" s="702"/>
      <c r="F8" s="702"/>
      <c r="G8" s="702"/>
      <c r="H8" s="702"/>
      <c r="I8" s="702"/>
      <c r="J8" s="702"/>
      <c r="K8" s="702"/>
      <c r="L8" s="703" t="s">
        <v>570</v>
      </c>
      <c r="M8" s="703"/>
      <c r="N8" s="703"/>
      <c r="O8" s="703"/>
      <c r="P8" s="703"/>
      <c r="Q8" s="703"/>
      <c r="R8" s="703"/>
      <c r="S8" s="703"/>
      <c r="T8" s="703"/>
      <c r="U8" s="703"/>
      <c r="V8" s="703"/>
      <c r="W8" s="703"/>
      <c r="X8" s="703"/>
      <c r="Y8" s="703"/>
      <c r="Z8" s="703"/>
      <c r="AA8" s="703"/>
      <c r="AB8" s="703"/>
      <c r="AC8" s="703"/>
      <c r="AD8" s="703"/>
      <c r="AE8" s="703"/>
      <c r="AF8" s="703"/>
      <c r="AG8" s="703"/>
      <c r="AH8" s="703"/>
      <c r="AI8" s="703"/>
      <c r="AJ8" s="703"/>
      <c r="AK8" s="703"/>
      <c r="AL8" s="703"/>
    </row>
    <row r="9" spans="2:38" s="104" customFormat="1" ht="12.75" customHeight="1" thickBot="1">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row>
    <row r="10" spans="2:38" s="104" customFormat="1" ht="21" customHeight="1">
      <c r="B10" s="667" t="s">
        <v>571</v>
      </c>
      <c r="C10" s="668"/>
      <c r="D10" s="668"/>
      <c r="E10" s="668"/>
      <c r="F10" s="668"/>
      <c r="G10" s="668"/>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9"/>
    </row>
    <row r="11" spans="2:41" s="104" customFormat="1" ht="27.75" customHeight="1">
      <c r="B11" s="704" t="s">
        <v>572</v>
      </c>
      <c r="C11" s="705"/>
      <c r="D11" s="705"/>
      <c r="E11" s="705"/>
      <c r="F11" s="705"/>
      <c r="G11" s="705"/>
      <c r="H11" s="705"/>
      <c r="I11" s="705"/>
      <c r="J11" s="705"/>
      <c r="K11" s="705"/>
      <c r="L11" s="705"/>
      <c r="M11" s="705"/>
      <c r="N11" s="705"/>
      <c r="O11" s="705"/>
      <c r="P11" s="705"/>
      <c r="Q11" s="705"/>
      <c r="R11" s="705"/>
      <c r="S11" s="706"/>
      <c r="T11" s="706"/>
      <c r="U11" s="706"/>
      <c r="V11" s="706"/>
      <c r="W11" s="706"/>
      <c r="X11" s="706"/>
      <c r="Y11" s="706"/>
      <c r="Z11" s="706"/>
      <c r="AA11" s="706"/>
      <c r="AB11" s="706"/>
      <c r="AC11" s="706"/>
      <c r="AD11" s="706"/>
      <c r="AE11" s="351" t="s">
        <v>573</v>
      </c>
      <c r="AF11" s="352"/>
      <c r="AG11" s="707"/>
      <c r="AH11" s="707"/>
      <c r="AI11" s="707"/>
      <c r="AJ11" s="707"/>
      <c r="AK11" s="707"/>
      <c r="AL11" s="708"/>
      <c r="AO11" s="155"/>
    </row>
    <row r="12" spans="2:38" s="104" customFormat="1" ht="27.75" customHeight="1" thickBot="1">
      <c r="B12" s="353"/>
      <c r="C12" s="696" t="s">
        <v>574</v>
      </c>
      <c r="D12" s="696"/>
      <c r="E12" s="696"/>
      <c r="F12" s="696"/>
      <c r="G12" s="696"/>
      <c r="H12" s="696"/>
      <c r="I12" s="696"/>
      <c r="J12" s="696"/>
      <c r="K12" s="696"/>
      <c r="L12" s="696"/>
      <c r="M12" s="696"/>
      <c r="N12" s="696"/>
      <c r="O12" s="696"/>
      <c r="P12" s="696"/>
      <c r="Q12" s="696"/>
      <c r="R12" s="696"/>
      <c r="S12" s="693">
        <f>ROUNDUP(S11*30%,1)</f>
        <v>0</v>
      </c>
      <c r="T12" s="693"/>
      <c r="U12" s="693"/>
      <c r="V12" s="693"/>
      <c r="W12" s="693"/>
      <c r="X12" s="693"/>
      <c r="Y12" s="693"/>
      <c r="Z12" s="693"/>
      <c r="AA12" s="693"/>
      <c r="AB12" s="693"/>
      <c r="AC12" s="693"/>
      <c r="AD12" s="693"/>
      <c r="AE12" s="354" t="s">
        <v>573</v>
      </c>
      <c r="AF12" s="354"/>
      <c r="AG12" s="694"/>
      <c r="AH12" s="694"/>
      <c r="AI12" s="694"/>
      <c r="AJ12" s="694"/>
      <c r="AK12" s="694"/>
      <c r="AL12" s="695"/>
    </row>
    <row r="13" spans="2:38" s="104" customFormat="1" ht="27.75" customHeight="1" thickTop="1">
      <c r="B13" s="697" t="s">
        <v>575</v>
      </c>
      <c r="C13" s="698"/>
      <c r="D13" s="698"/>
      <c r="E13" s="698"/>
      <c r="F13" s="698"/>
      <c r="G13" s="698"/>
      <c r="H13" s="698"/>
      <c r="I13" s="698"/>
      <c r="J13" s="698"/>
      <c r="K13" s="698"/>
      <c r="L13" s="698"/>
      <c r="M13" s="698"/>
      <c r="N13" s="698"/>
      <c r="O13" s="698"/>
      <c r="P13" s="698"/>
      <c r="Q13" s="698"/>
      <c r="R13" s="698"/>
      <c r="S13" s="699" t="e">
        <f>ROUNDUP(AG14/AG15,1)</f>
        <v>#DIV/0!</v>
      </c>
      <c r="T13" s="699"/>
      <c r="U13" s="699"/>
      <c r="V13" s="699"/>
      <c r="W13" s="699"/>
      <c r="X13" s="699"/>
      <c r="Y13" s="699"/>
      <c r="Z13" s="699"/>
      <c r="AA13" s="699"/>
      <c r="AB13" s="699"/>
      <c r="AC13" s="699"/>
      <c r="AD13" s="699"/>
      <c r="AE13" s="355" t="s">
        <v>573</v>
      </c>
      <c r="AF13" s="355"/>
      <c r="AG13" s="700" t="s">
        <v>576</v>
      </c>
      <c r="AH13" s="700"/>
      <c r="AI13" s="700"/>
      <c r="AJ13" s="700"/>
      <c r="AK13" s="700"/>
      <c r="AL13" s="701"/>
    </row>
    <row r="14" spans="2:38" s="104" customFormat="1" ht="27.75" customHeight="1">
      <c r="B14" s="681" t="s">
        <v>577</v>
      </c>
      <c r="C14" s="682"/>
      <c r="D14" s="682"/>
      <c r="E14" s="682"/>
      <c r="F14" s="682"/>
      <c r="G14" s="682"/>
      <c r="H14" s="682"/>
      <c r="I14" s="682"/>
      <c r="J14" s="682"/>
      <c r="K14" s="682"/>
      <c r="L14" s="682"/>
      <c r="M14" s="682"/>
      <c r="N14" s="682"/>
      <c r="O14" s="682"/>
      <c r="P14" s="682"/>
      <c r="Q14" s="682"/>
      <c r="R14" s="682"/>
      <c r="S14" s="682"/>
      <c r="T14" s="682"/>
      <c r="U14" s="682"/>
      <c r="V14" s="682"/>
      <c r="W14" s="682"/>
      <c r="X14" s="682"/>
      <c r="Y14" s="682"/>
      <c r="Z14" s="682"/>
      <c r="AA14" s="682"/>
      <c r="AB14" s="682"/>
      <c r="AC14" s="682"/>
      <c r="AD14" s="682"/>
      <c r="AE14" s="682"/>
      <c r="AF14" s="683"/>
      <c r="AG14" s="684"/>
      <c r="AH14" s="684"/>
      <c r="AI14" s="684"/>
      <c r="AJ14" s="684"/>
      <c r="AK14" s="684"/>
      <c r="AL14" s="685"/>
    </row>
    <row r="15" spans="2:38" s="104" customFormat="1" ht="27.75" customHeight="1" thickBot="1">
      <c r="B15" s="686" t="s">
        <v>578</v>
      </c>
      <c r="C15" s="687"/>
      <c r="D15" s="687"/>
      <c r="E15" s="687"/>
      <c r="F15" s="687"/>
      <c r="G15" s="687"/>
      <c r="H15" s="687"/>
      <c r="I15" s="687"/>
      <c r="J15" s="687"/>
      <c r="K15" s="687"/>
      <c r="L15" s="687"/>
      <c r="M15" s="687"/>
      <c r="N15" s="687"/>
      <c r="O15" s="687"/>
      <c r="P15" s="687"/>
      <c r="Q15" s="687"/>
      <c r="R15" s="687"/>
      <c r="S15" s="687"/>
      <c r="T15" s="687"/>
      <c r="U15" s="687"/>
      <c r="V15" s="687"/>
      <c r="W15" s="687"/>
      <c r="X15" s="687"/>
      <c r="Y15" s="687"/>
      <c r="Z15" s="687"/>
      <c r="AA15" s="687"/>
      <c r="AB15" s="687"/>
      <c r="AC15" s="687"/>
      <c r="AD15" s="687"/>
      <c r="AE15" s="687"/>
      <c r="AF15" s="688"/>
      <c r="AG15" s="689"/>
      <c r="AH15" s="689"/>
      <c r="AI15" s="689"/>
      <c r="AJ15" s="689"/>
      <c r="AK15" s="689"/>
      <c r="AL15" s="690"/>
    </row>
    <row r="16" spans="2:38" s="104" customFormat="1" ht="12.75" customHeight="1" thickBot="1">
      <c r="B16" s="356"/>
      <c r="C16" s="357"/>
      <c r="D16" s="357"/>
      <c r="E16" s="357"/>
      <c r="F16" s="357"/>
      <c r="G16" s="357"/>
      <c r="H16" s="357"/>
      <c r="I16" s="357"/>
      <c r="J16" s="357"/>
      <c r="K16" s="357"/>
      <c r="L16" s="357"/>
      <c r="M16" s="357"/>
      <c r="N16" s="357"/>
      <c r="O16" s="357"/>
      <c r="P16" s="357"/>
      <c r="Q16" s="357"/>
      <c r="R16" s="357"/>
      <c r="S16" s="357"/>
      <c r="T16" s="357"/>
      <c r="U16" s="357"/>
      <c r="V16" s="357"/>
      <c r="W16" s="357"/>
      <c r="X16" s="357"/>
      <c r="Y16" s="357"/>
      <c r="Z16" s="357"/>
      <c r="AA16" s="357"/>
      <c r="AB16" s="357"/>
      <c r="AC16" s="357"/>
      <c r="AD16" s="357"/>
      <c r="AE16" s="357"/>
      <c r="AF16" s="357"/>
      <c r="AG16" s="357"/>
      <c r="AH16" s="357"/>
      <c r="AI16" s="357"/>
      <c r="AJ16" s="357"/>
      <c r="AK16" s="357"/>
      <c r="AL16" s="357"/>
    </row>
    <row r="17" spans="2:38" s="104" customFormat="1" ht="21" customHeight="1">
      <c r="B17" s="667" t="s">
        <v>579</v>
      </c>
      <c r="C17" s="668"/>
      <c r="D17" s="668"/>
      <c r="E17" s="668"/>
      <c r="F17" s="668"/>
      <c r="G17" s="668"/>
      <c r="H17" s="668"/>
      <c r="I17" s="668"/>
      <c r="J17" s="668"/>
      <c r="K17" s="668"/>
      <c r="L17" s="668"/>
      <c r="M17" s="668"/>
      <c r="N17" s="668"/>
      <c r="O17" s="668"/>
      <c r="P17" s="668"/>
      <c r="Q17" s="668"/>
      <c r="R17" s="668"/>
      <c r="S17" s="668"/>
      <c r="T17" s="668"/>
      <c r="U17" s="668"/>
      <c r="V17" s="668"/>
      <c r="W17" s="668"/>
      <c r="X17" s="668"/>
      <c r="Y17" s="668"/>
      <c r="Z17" s="668"/>
      <c r="AA17" s="668"/>
      <c r="AB17" s="668"/>
      <c r="AC17" s="668"/>
      <c r="AD17" s="668"/>
      <c r="AE17" s="668"/>
      <c r="AF17" s="668"/>
      <c r="AG17" s="668"/>
      <c r="AH17" s="668"/>
      <c r="AI17" s="668"/>
      <c r="AJ17" s="668"/>
      <c r="AK17" s="668"/>
      <c r="AL17" s="669"/>
    </row>
    <row r="18" spans="2:38" s="104" customFormat="1" ht="27.75" customHeight="1" thickBot="1">
      <c r="B18" s="691" t="s">
        <v>580</v>
      </c>
      <c r="C18" s="692"/>
      <c r="D18" s="692"/>
      <c r="E18" s="692"/>
      <c r="F18" s="692"/>
      <c r="G18" s="692"/>
      <c r="H18" s="692"/>
      <c r="I18" s="692"/>
      <c r="J18" s="692"/>
      <c r="K18" s="692"/>
      <c r="L18" s="692"/>
      <c r="M18" s="692"/>
      <c r="N18" s="692"/>
      <c r="O18" s="692"/>
      <c r="P18" s="692"/>
      <c r="Q18" s="692"/>
      <c r="R18" s="692"/>
      <c r="S18" s="693">
        <f>ROUNDUP(S11/50,1)</f>
        <v>0</v>
      </c>
      <c r="T18" s="693"/>
      <c r="U18" s="693"/>
      <c r="V18" s="693"/>
      <c r="W18" s="693"/>
      <c r="X18" s="693"/>
      <c r="Y18" s="693"/>
      <c r="Z18" s="693"/>
      <c r="AA18" s="693"/>
      <c r="AB18" s="693"/>
      <c r="AC18" s="693"/>
      <c r="AD18" s="693"/>
      <c r="AE18" s="358" t="s">
        <v>573</v>
      </c>
      <c r="AF18" s="359"/>
      <c r="AG18" s="694"/>
      <c r="AH18" s="694"/>
      <c r="AI18" s="694"/>
      <c r="AJ18" s="694"/>
      <c r="AK18" s="694"/>
      <c r="AL18" s="695"/>
    </row>
    <row r="19" spans="2:38" s="104" customFormat="1" ht="27.75" customHeight="1" thickBot="1" thickTop="1">
      <c r="B19" s="662" t="s">
        <v>581</v>
      </c>
      <c r="C19" s="663"/>
      <c r="D19" s="663"/>
      <c r="E19" s="663"/>
      <c r="F19" s="663"/>
      <c r="G19" s="663"/>
      <c r="H19" s="663"/>
      <c r="I19" s="663"/>
      <c r="J19" s="663"/>
      <c r="K19" s="663"/>
      <c r="L19" s="663"/>
      <c r="M19" s="663"/>
      <c r="N19" s="663"/>
      <c r="O19" s="663"/>
      <c r="P19" s="663"/>
      <c r="Q19" s="663"/>
      <c r="R19" s="663"/>
      <c r="S19" s="664"/>
      <c r="T19" s="664"/>
      <c r="U19" s="664"/>
      <c r="V19" s="664"/>
      <c r="W19" s="664"/>
      <c r="X19" s="664"/>
      <c r="Y19" s="664"/>
      <c r="Z19" s="664"/>
      <c r="AA19" s="664"/>
      <c r="AB19" s="664"/>
      <c r="AC19" s="664"/>
      <c r="AD19" s="664"/>
      <c r="AE19" s="360" t="s">
        <v>573</v>
      </c>
      <c r="AF19" s="361"/>
      <c r="AG19" s="665" t="s">
        <v>582</v>
      </c>
      <c r="AH19" s="665"/>
      <c r="AI19" s="665"/>
      <c r="AJ19" s="665"/>
      <c r="AK19" s="665"/>
      <c r="AL19" s="666"/>
    </row>
    <row r="20" spans="1:39" s="104" customFormat="1" ht="12.75" customHeight="1" thickBot="1">
      <c r="A20" s="362"/>
      <c r="B20" s="363"/>
      <c r="C20" s="363"/>
      <c r="D20" s="363"/>
      <c r="E20" s="363"/>
      <c r="F20" s="363"/>
      <c r="G20" s="363"/>
      <c r="H20" s="363"/>
      <c r="I20" s="363"/>
      <c r="J20" s="363"/>
      <c r="K20" s="363"/>
      <c r="L20" s="363"/>
      <c r="M20" s="363"/>
      <c r="N20" s="363"/>
      <c r="O20" s="363"/>
      <c r="P20" s="363"/>
      <c r="Q20" s="363"/>
      <c r="R20" s="363"/>
      <c r="S20" s="364"/>
      <c r="T20" s="364"/>
      <c r="U20" s="364"/>
      <c r="V20" s="364"/>
      <c r="W20" s="364"/>
      <c r="X20" s="364"/>
      <c r="Y20" s="364"/>
      <c r="Z20" s="364"/>
      <c r="AA20" s="364"/>
      <c r="AB20" s="364"/>
      <c r="AC20" s="364"/>
      <c r="AD20" s="364"/>
      <c r="AE20" s="365"/>
      <c r="AF20" s="365"/>
      <c r="AG20" s="366"/>
      <c r="AH20" s="366"/>
      <c r="AI20" s="366"/>
      <c r="AJ20" s="366"/>
      <c r="AK20" s="366"/>
      <c r="AL20" s="366"/>
      <c r="AM20" s="362"/>
    </row>
    <row r="21" spans="1:39" s="104" customFormat="1" ht="27.75" customHeight="1" thickBot="1">
      <c r="A21" s="362"/>
      <c r="B21" s="667" t="s">
        <v>583</v>
      </c>
      <c r="C21" s="668"/>
      <c r="D21" s="668"/>
      <c r="E21" s="668"/>
      <c r="F21" s="668"/>
      <c r="G21" s="668"/>
      <c r="H21" s="668"/>
      <c r="I21" s="668"/>
      <c r="J21" s="668"/>
      <c r="K21" s="668"/>
      <c r="L21" s="668"/>
      <c r="M21" s="668"/>
      <c r="N21" s="668"/>
      <c r="O21" s="668"/>
      <c r="P21" s="668"/>
      <c r="Q21" s="668"/>
      <c r="R21" s="668"/>
      <c r="S21" s="668"/>
      <c r="T21" s="668"/>
      <c r="U21" s="668"/>
      <c r="V21" s="668"/>
      <c r="W21" s="668"/>
      <c r="X21" s="668"/>
      <c r="Y21" s="668"/>
      <c r="Z21" s="668"/>
      <c r="AA21" s="668"/>
      <c r="AB21" s="668"/>
      <c r="AC21" s="668"/>
      <c r="AD21" s="668"/>
      <c r="AE21" s="668"/>
      <c r="AF21" s="668"/>
      <c r="AG21" s="668"/>
      <c r="AH21" s="668"/>
      <c r="AI21" s="668"/>
      <c r="AJ21" s="668"/>
      <c r="AK21" s="668"/>
      <c r="AL21" s="669"/>
      <c r="AM21" s="362"/>
    </row>
    <row r="22" spans="2:38" s="104" customFormat="1" ht="27.75" customHeight="1">
      <c r="B22" s="670" t="s">
        <v>584</v>
      </c>
      <c r="C22" s="671"/>
      <c r="D22" s="671"/>
      <c r="E22" s="671"/>
      <c r="F22" s="671"/>
      <c r="G22" s="671"/>
      <c r="H22" s="671"/>
      <c r="I22" s="671"/>
      <c r="J22" s="671"/>
      <c r="K22" s="671"/>
      <c r="L22" s="671"/>
      <c r="M22" s="671"/>
      <c r="N22" s="671"/>
      <c r="O22" s="671"/>
      <c r="P22" s="671"/>
      <c r="Q22" s="671"/>
      <c r="R22" s="672"/>
      <c r="S22" s="675" t="s">
        <v>585</v>
      </c>
      <c r="T22" s="671"/>
      <c r="U22" s="671"/>
      <c r="V22" s="671"/>
      <c r="W22" s="671"/>
      <c r="X22" s="671"/>
      <c r="Y22" s="671"/>
      <c r="Z22" s="671"/>
      <c r="AA22" s="671"/>
      <c r="AB22" s="671"/>
      <c r="AC22" s="671"/>
      <c r="AD22" s="671"/>
      <c r="AE22" s="671"/>
      <c r="AF22" s="671"/>
      <c r="AG22" s="671"/>
      <c r="AH22" s="671"/>
      <c r="AI22" s="676"/>
      <c r="AJ22" s="676"/>
      <c r="AK22" s="676"/>
      <c r="AL22" s="677"/>
    </row>
    <row r="23" spans="2:38" s="104" customFormat="1" ht="47.25" customHeight="1">
      <c r="B23" s="673"/>
      <c r="C23" s="674"/>
      <c r="D23" s="674"/>
      <c r="E23" s="674"/>
      <c r="F23" s="674"/>
      <c r="G23" s="674"/>
      <c r="H23" s="674"/>
      <c r="I23" s="674"/>
      <c r="J23" s="674"/>
      <c r="K23" s="674"/>
      <c r="L23" s="674"/>
      <c r="M23" s="674"/>
      <c r="N23" s="674"/>
      <c r="O23" s="674"/>
      <c r="P23" s="674"/>
      <c r="Q23" s="674"/>
      <c r="R23" s="674"/>
      <c r="S23" s="678" t="s">
        <v>586</v>
      </c>
      <c r="T23" s="678"/>
      <c r="U23" s="678"/>
      <c r="V23" s="678"/>
      <c r="W23" s="678"/>
      <c r="X23" s="678"/>
      <c r="Y23" s="678"/>
      <c r="Z23" s="678"/>
      <c r="AA23" s="678"/>
      <c r="AB23" s="678"/>
      <c r="AC23" s="678"/>
      <c r="AD23" s="678"/>
      <c r="AE23" s="678"/>
      <c r="AF23" s="678" t="s">
        <v>587</v>
      </c>
      <c r="AG23" s="678"/>
      <c r="AH23" s="678"/>
      <c r="AI23" s="679" t="s">
        <v>588</v>
      </c>
      <c r="AJ23" s="679"/>
      <c r="AK23" s="679"/>
      <c r="AL23" s="680"/>
    </row>
    <row r="24" spans="2:38" s="104" customFormat="1" ht="27.75" customHeight="1">
      <c r="B24" s="367">
        <v>1</v>
      </c>
      <c r="C24" s="658"/>
      <c r="D24" s="658"/>
      <c r="E24" s="658"/>
      <c r="F24" s="658"/>
      <c r="G24" s="658"/>
      <c r="H24" s="658"/>
      <c r="I24" s="658"/>
      <c r="J24" s="658"/>
      <c r="K24" s="658"/>
      <c r="L24" s="658"/>
      <c r="M24" s="658"/>
      <c r="N24" s="658"/>
      <c r="O24" s="658"/>
      <c r="P24" s="658"/>
      <c r="Q24" s="658"/>
      <c r="R24" s="658"/>
      <c r="S24" s="658"/>
      <c r="T24" s="658"/>
      <c r="U24" s="658"/>
      <c r="V24" s="658"/>
      <c r="W24" s="658"/>
      <c r="X24" s="658"/>
      <c r="Y24" s="658"/>
      <c r="Z24" s="658"/>
      <c r="AA24" s="658"/>
      <c r="AB24" s="658"/>
      <c r="AC24" s="658"/>
      <c r="AD24" s="658"/>
      <c r="AE24" s="658"/>
      <c r="AF24" s="658"/>
      <c r="AG24" s="658"/>
      <c r="AH24" s="368" t="s">
        <v>589</v>
      </c>
      <c r="AI24" s="658"/>
      <c r="AJ24" s="658"/>
      <c r="AK24" s="658"/>
      <c r="AL24" s="659"/>
    </row>
    <row r="25" spans="2:38" s="104" customFormat="1" ht="27.75" customHeight="1">
      <c r="B25" s="367">
        <v>2</v>
      </c>
      <c r="C25" s="658"/>
      <c r="D25" s="658"/>
      <c r="E25" s="658"/>
      <c r="F25" s="658"/>
      <c r="G25" s="658"/>
      <c r="H25" s="658"/>
      <c r="I25" s="658"/>
      <c r="J25" s="658"/>
      <c r="K25" s="658"/>
      <c r="L25" s="658"/>
      <c r="M25" s="658"/>
      <c r="N25" s="658"/>
      <c r="O25" s="658"/>
      <c r="P25" s="658"/>
      <c r="Q25" s="658"/>
      <c r="R25" s="658"/>
      <c r="S25" s="658"/>
      <c r="T25" s="658"/>
      <c r="U25" s="658"/>
      <c r="V25" s="658"/>
      <c r="W25" s="658"/>
      <c r="X25" s="658"/>
      <c r="Y25" s="658"/>
      <c r="Z25" s="658"/>
      <c r="AA25" s="658"/>
      <c r="AB25" s="658"/>
      <c r="AC25" s="658"/>
      <c r="AD25" s="658"/>
      <c r="AE25" s="658"/>
      <c r="AF25" s="658"/>
      <c r="AG25" s="658"/>
      <c r="AH25" s="368" t="s">
        <v>589</v>
      </c>
      <c r="AI25" s="658"/>
      <c r="AJ25" s="658"/>
      <c r="AK25" s="658"/>
      <c r="AL25" s="659"/>
    </row>
    <row r="26" spans="2:38" s="104" customFormat="1" ht="27.75" customHeight="1">
      <c r="B26" s="367">
        <v>3</v>
      </c>
      <c r="C26" s="658"/>
      <c r="D26" s="658"/>
      <c r="E26" s="658"/>
      <c r="F26" s="658"/>
      <c r="G26" s="658"/>
      <c r="H26" s="658"/>
      <c r="I26" s="658"/>
      <c r="J26" s="658"/>
      <c r="K26" s="658"/>
      <c r="L26" s="658"/>
      <c r="M26" s="658"/>
      <c r="N26" s="658"/>
      <c r="O26" s="658"/>
      <c r="P26" s="658"/>
      <c r="Q26" s="658"/>
      <c r="R26" s="658"/>
      <c r="S26" s="658"/>
      <c r="T26" s="658"/>
      <c r="U26" s="658"/>
      <c r="V26" s="658"/>
      <c r="W26" s="658"/>
      <c r="X26" s="658"/>
      <c r="Y26" s="658"/>
      <c r="Z26" s="658"/>
      <c r="AA26" s="658"/>
      <c r="AB26" s="658"/>
      <c r="AC26" s="658"/>
      <c r="AD26" s="658"/>
      <c r="AE26" s="658"/>
      <c r="AF26" s="658"/>
      <c r="AG26" s="658"/>
      <c r="AH26" s="368" t="s">
        <v>589</v>
      </c>
      <c r="AI26" s="658"/>
      <c r="AJ26" s="658"/>
      <c r="AK26" s="658"/>
      <c r="AL26" s="659"/>
    </row>
    <row r="27" spans="2:38" s="104" customFormat="1" ht="27.75" customHeight="1" thickBot="1">
      <c r="B27" s="369">
        <v>4</v>
      </c>
      <c r="C27" s="660"/>
      <c r="D27" s="660"/>
      <c r="E27" s="660"/>
      <c r="F27" s="660"/>
      <c r="G27" s="660"/>
      <c r="H27" s="660"/>
      <c r="I27" s="660"/>
      <c r="J27" s="660"/>
      <c r="K27" s="660"/>
      <c r="L27" s="660"/>
      <c r="M27" s="660"/>
      <c r="N27" s="660"/>
      <c r="O27" s="660"/>
      <c r="P27" s="660"/>
      <c r="Q27" s="660"/>
      <c r="R27" s="660"/>
      <c r="S27" s="660"/>
      <c r="T27" s="660"/>
      <c r="U27" s="660"/>
      <c r="V27" s="660"/>
      <c r="W27" s="660"/>
      <c r="X27" s="660"/>
      <c r="Y27" s="660"/>
      <c r="Z27" s="660"/>
      <c r="AA27" s="660"/>
      <c r="AB27" s="660"/>
      <c r="AC27" s="660"/>
      <c r="AD27" s="660"/>
      <c r="AE27" s="660"/>
      <c r="AF27" s="660"/>
      <c r="AG27" s="660"/>
      <c r="AH27" s="370" t="s">
        <v>589</v>
      </c>
      <c r="AI27" s="660"/>
      <c r="AJ27" s="660"/>
      <c r="AK27" s="660"/>
      <c r="AL27" s="661"/>
    </row>
    <row r="28" spans="2:38" s="104" customFormat="1" ht="15" customHeight="1">
      <c r="B28" s="647" t="s">
        <v>590</v>
      </c>
      <c r="C28" s="648"/>
      <c r="D28" s="648"/>
      <c r="E28" s="648"/>
      <c r="F28" s="648"/>
      <c r="G28" s="648"/>
      <c r="H28" s="648"/>
      <c r="I28" s="648"/>
      <c r="J28" s="648"/>
      <c r="K28" s="648"/>
      <c r="L28" s="648"/>
      <c r="M28" s="648"/>
      <c r="N28" s="648"/>
      <c r="O28" s="648"/>
      <c r="P28" s="648"/>
      <c r="Q28" s="648"/>
      <c r="R28" s="648"/>
      <c r="S28" s="648"/>
      <c r="T28" s="648"/>
      <c r="U28" s="648"/>
      <c r="V28" s="648"/>
      <c r="W28" s="648"/>
      <c r="X28" s="648"/>
      <c r="Y28" s="648"/>
      <c r="Z28" s="648"/>
      <c r="AA28" s="648"/>
      <c r="AB28" s="648"/>
      <c r="AC28" s="648"/>
      <c r="AD28" s="648"/>
      <c r="AE28" s="648"/>
      <c r="AF28" s="648"/>
      <c r="AG28" s="648"/>
      <c r="AH28" s="648"/>
      <c r="AI28" s="651" t="s">
        <v>591</v>
      </c>
      <c r="AJ28" s="651"/>
      <c r="AK28" s="651"/>
      <c r="AL28" s="652"/>
    </row>
    <row r="29" spans="2:38" s="104" customFormat="1" ht="36.75" customHeight="1" thickBot="1">
      <c r="B29" s="649"/>
      <c r="C29" s="650"/>
      <c r="D29" s="650"/>
      <c r="E29" s="650"/>
      <c r="F29" s="650"/>
      <c r="G29" s="650"/>
      <c r="H29" s="650"/>
      <c r="I29" s="650"/>
      <c r="J29" s="650"/>
      <c r="K29" s="650"/>
      <c r="L29" s="650"/>
      <c r="M29" s="650"/>
      <c r="N29" s="650"/>
      <c r="O29" s="650"/>
      <c r="P29" s="650"/>
      <c r="Q29" s="650"/>
      <c r="R29" s="650"/>
      <c r="S29" s="650"/>
      <c r="T29" s="650"/>
      <c r="U29" s="650"/>
      <c r="V29" s="650"/>
      <c r="W29" s="650"/>
      <c r="X29" s="650"/>
      <c r="Y29" s="650"/>
      <c r="Z29" s="650"/>
      <c r="AA29" s="650"/>
      <c r="AB29" s="650"/>
      <c r="AC29" s="650"/>
      <c r="AD29" s="650"/>
      <c r="AE29" s="650"/>
      <c r="AF29" s="650"/>
      <c r="AG29" s="650"/>
      <c r="AH29" s="650"/>
      <c r="AI29" s="653"/>
      <c r="AJ29" s="653"/>
      <c r="AK29" s="653"/>
      <c r="AL29" s="654"/>
    </row>
    <row r="30" spans="2:38" s="104" customFormat="1" ht="9.75" customHeight="1">
      <c r="B30" s="356"/>
      <c r="C30" s="357"/>
      <c r="D30" s="357"/>
      <c r="E30" s="357"/>
      <c r="F30" s="357"/>
      <c r="G30" s="357"/>
      <c r="H30" s="357"/>
      <c r="I30" s="357"/>
      <c r="J30" s="357"/>
      <c r="K30" s="357"/>
      <c r="L30" s="357"/>
      <c r="M30" s="357"/>
      <c r="N30" s="357"/>
      <c r="O30" s="357"/>
      <c r="P30" s="357"/>
      <c r="Q30" s="357"/>
      <c r="R30" s="357"/>
      <c r="S30" s="357"/>
      <c r="T30" s="357"/>
      <c r="U30" s="357"/>
      <c r="V30" s="357"/>
      <c r="W30" s="357"/>
      <c r="X30" s="357"/>
      <c r="Y30" s="357"/>
      <c r="Z30" s="357"/>
      <c r="AA30" s="357"/>
      <c r="AB30" s="357"/>
      <c r="AC30" s="357"/>
      <c r="AD30" s="357"/>
      <c r="AE30" s="357"/>
      <c r="AF30" s="357"/>
      <c r="AG30" s="357"/>
      <c r="AH30" s="357"/>
      <c r="AI30" s="357"/>
      <c r="AJ30" s="357"/>
      <c r="AK30" s="357"/>
      <c r="AL30" s="357"/>
    </row>
    <row r="31" spans="2:38" s="104" customFormat="1" ht="22.5" customHeight="1">
      <c r="B31" s="655" t="s">
        <v>592</v>
      </c>
      <c r="C31" s="655"/>
      <c r="D31" s="655"/>
      <c r="E31" s="655"/>
      <c r="F31" s="655"/>
      <c r="G31" s="655"/>
      <c r="H31" s="656" t="s">
        <v>593</v>
      </c>
      <c r="I31" s="656"/>
      <c r="J31" s="656"/>
      <c r="K31" s="656"/>
      <c r="L31" s="656"/>
      <c r="M31" s="656"/>
      <c r="N31" s="656"/>
      <c r="O31" s="656"/>
      <c r="P31" s="656"/>
      <c r="Q31" s="656"/>
      <c r="R31" s="656"/>
      <c r="S31" s="656"/>
      <c r="T31" s="656"/>
      <c r="U31" s="656"/>
      <c r="V31" s="656"/>
      <c r="W31" s="656"/>
      <c r="X31" s="656"/>
      <c r="Y31" s="656"/>
      <c r="Z31" s="656"/>
      <c r="AA31" s="656"/>
      <c r="AB31" s="656"/>
      <c r="AC31" s="656"/>
      <c r="AD31" s="656"/>
      <c r="AE31" s="656"/>
      <c r="AF31" s="656"/>
      <c r="AG31" s="656"/>
      <c r="AH31" s="656"/>
      <c r="AI31" s="656"/>
      <c r="AJ31" s="656"/>
      <c r="AK31" s="656"/>
      <c r="AL31" s="656"/>
    </row>
    <row r="32" spans="2:38" s="104" customFormat="1" ht="8.25" customHeight="1">
      <c r="B32" s="356"/>
      <c r="C32" s="357"/>
      <c r="D32" s="357"/>
      <c r="E32" s="357"/>
      <c r="F32" s="357"/>
      <c r="G32" s="357"/>
      <c r="H32" s="357"/>
      <c r="I32" s="357"/>
      <c r="J32" s="357"/>
      <c r="K32" s="357"/>
      <c r="L32" s="357"/>
      <c r="M32" s="357"/>
      <c r="N32" s="357"/>
      <c r="O32" s="357"/>
      <c r="P32" s="357"/>
      <c r="Q32" s="357"/>
      <c r="R32" s="357"/>
      <c r="S32" s="357"/>
      <c r="T32" s="357"/>
      <c r="U32" s="357"/>
      <c r="V32" s="357"/>
      <c r="W32" s="357"/>
      <c r="X32" s="357"/>
      <c r="Y32" s="357"/>
      <c r="Z32" s="357"/>
      <c r="AA32" s="357"/>
      <c r="AB32" s="357"/>
      <c r="AC32" s="357"/>
      <c r="AD32" s="357"/>
      <c r="AE32" s="357"/>
      <c r="AF32" s="357"/>
      <c r="AG32" s="357"/>
      <c r="AH32" s="357"/>
      <c r="AI32" s="357"/>
      <c r="AJ32" s="357"/>
      <c r="AK32" s="357"/>
      <c r="AL32" s="357"/>
    </row>
    <row r="33" spans="2:38" s="167" customFormat="1" ht="17.25" customHeight="1">
      <c r="B33" s="657" t="s">
        <v>594</v>
      </c>
      <c r="C33" s="657"/>
      <c r="D33" s="657"/>
      <c r="E33" s="657"/>
      <c r="F33" s="657"/>
      <c r="G33" s="657"/>
      <c r="H33" s="657"/>
      <c r="I33" s="657"/>
      <c r="J33" s="657"/>
      <c r="K33" s="657"/>
      <c r="L33" s="657"/>
      <c r="M33" s="657"/>
      <c r="N33" s="657"/>
      <c r="O33" s="657"/>
      <c r="P33" s="657"/>
      <c r="Q33" s="657"/>
      <c r="R33" s="657"/>
      <c r="S33" s="657"/>
      <c r="T33" s="657"/>
      <c r="U33" s="657"/>
      <c r="V33" s="657"/>
      <c r="W33" s="657"/>
      <c r="X33" s="657"/>
      <c r="Y33" s="657"/>
      <c r="Z33" s="657"/>
      <c r="AA33" s="657"/>
      <c r="AB33" s="657"/>
      <c r="AC33" s="657"/>
      <c r="AD33" s="657"/>
      <c r="AE33" s="657"/>
      <c r="AF33" s="657"/>
      <c r="AG33" s="657"/>
      <c r="AH33" s="657"/>
      <c r="AI33" s="657"/>
      <c r="AJ33" s="657"/>
      <c r="AK33" s="657"/>
      <c r="AL33" s="657"/>
    </row>
    <row r="34" spans="2:39" s="167" customFormat="1" ht="45.75" customHeight="1">
      <c r="B34" s="657"/>
      <c r="C34" s="657"/>
      <c r="D34" s="657"/>
      <c r="E34" s="657"/>
      <c r="F34" s="657"/>
      <c r="G34" s="657"/>
      <c r="H34" s="657"/>
      <c r="I34" s="657"/>
      <c r="J34" s="657"/>
      <c r="K34" s="657"/>
      <c r="L34" s="657"/>
      <c r="M34" s="657"/>
      <c r="N34" s="657"/>
      <c r="O34" s="657"/>
      <c r="P34" s="657"/>
      <c r="Q34" s="657"/>
      <c r="R34" s="657"/>
      <c r="S34" s="657"/>
      <c r="T34" s="657"/>
      <c r="U34" s="657"/>
      <c r="V34" s="657"/>
      <c r="W34" s="657"/>
      <c r="X34" s="657"/>
      <c r="Y34" s="657"/>
      <c r="Z34" s="657"/>
      <c r="AA34" s="657"/>
      <c r="AB34" s="657"/>
      <c r="AC34" s="657"/>
      <c r="AD34" s="657"/>
      <c r="AE34" s="657"/>
      <c r="AF34" s="657"/>
      <c r="AG34" s="657"/>
      <c r="AH34" s="657"/>
      <c r="AI34" s="657"/>
      <c r="AJ34" s="657"/>
      <c r="AK34" s="657"/>
      <c r="AL34" s="657"/>
      <c r="AM34" s="371"/>
    </row>
    <row r="35" spans="2:39" s="167" customFormat="1" ht="9" customHeight="1">
      <c r="B35" s="167" t="s">
        <v>595</v>
      </c>
      <c r="AM35" s="372"/>
    </row>
  </sheetData>
  <sheetProtection/>
  <protectedRanges>
    <protectedRange sqref="L7:Z7 AI7:AL7 L6:AL6 L8:AL8" name="範囲1"/>
  </protectedRanges>
  <mergeCells count="59">
    <mergeCell ref="AD2:AL2"/>
    <mergeCell ref="B4:AL4"/>
    <mergeCell ref="B6:K6"/>
    <mergeCell ref="L6:AL6"/>
    <mergeCell ref="B7:K7"/>
    <mergeCell ref="L7:Z7"/>
    <mergeCell ref="AA7:AH7"/>
    <mergeCell ref="AI7:AL7"/>
    <mergeCell ref="B8:K8"/>
    <mergeCell ref="L8:AL8"/>
    <mergeCell ref="B10:AL10"/>
    <mergeCell ref="B11:R11"/>
    <mergeCell ref="S11:AD11"/>
    <mergeCell ref="AG11:AL11"/>
    <mergeCell ref="C12:R12"/>
    <mergeCell ref="S12:AD12"/>
    <mergeCell ref="AG12:AL12"/>
    <mergeCell ref="B13:R13"/>
    <mergeCell ref="S13:AD13"/>
    <mergeCell ref="AG13:AL13"/>
    <mergeCell ref="B14:AF14"/>
    <mergeCell ref="AG14:AL14"/>
    <mergeCell ref="B15:AF15"/>
    <mergeCell ref="AG15:AL15"/>
    <mergeCell ref="B17:AL17"/>
    <mergeCell ref="B18:R18"/>
    <mergeCell ref="S18:AD18"/>
    <mergeCell ref="AG18:AL18"/>
    <mergeCell ref="B19:R19"/>
    <mergeCell ref="S19:AD19"/>
    <mergeCell ref="AG19:AL19"/>
    <mergeCell ref="B21:AL21"/>
    <mergeCell ref="B22:R23"/>
    <mergeCell ref="S22:AL22"/>
    <mergeCell ref="S23:AE23"/>
    <mergeCell ref="AF23:AH23"/>
    <mergeCell ref="AI23:AL23"/>
    <mergeCell ref="C24:R24"/>
    <mergeCell ref="S24:AE24"/>
    <mergeCell ref="AF24:AG24"/>
    <mergeCell ref="AI24:AL24"/>
    <mergeCell ref="C25:R25"/>
    <mergeCell ref="S25:AE25"/>
    <mergeCell ref="AF25:AG25"/>
    <mergeCell ref="AI25:AL25"/>
    <mergeCell ref="C26:R26"/>
    <mergeCell ref="S26:AE26"/>
    <mergeCell ref="AF26:AG26"/>
    <mergeCell ref="AI26:AL26"/>
    <mergeCell ref="C27:R27"/>
    <mergeCell ref="S27:AE27"/>
    <mergeCell ref="AF27:AG27"/>
    <mergeCell ref="AI27:AL27"/>
    <mergeCell ref="B28:AH29"/>
    <mergeCell ref="AI28:AL28"/>
    <mergeCell ref="AI29:AL29"/>
    <mergeCell ref="B31:G31"/>
    <mergeCell ref="H31:AL31"/>
    <mergeCell ref="B33:AL34"/>
  </mergeCells>
  <printOptions/>
  <pageMargins left="0.7" right="0.7" top="0.75" bottom="0.75" header="0.3" footer="0.3"/>
  <pageSetup horizontalDpi="300" verticalDpi="300" orientation="portrait" paperSize="9" scale="81" r:id="rId1"/>
</worksheet>
</file>

<file path=xl/worksheets/sheet7.xml><?xml version="1.0" encoding="utf-8"?>
<worksheet xmlns="http://schemas.openxmlformats.org/spreadsheetml/2006/main" xmlns:r="http://schemas.openxmlformats.org/officeDocument/2006/relationships">
  <sheetPr>
    <tabColor theme="4"/>
  </sheetPr>
  <dimension ref="A2:K28"/>
  <sheetViews>
    <sheetView view="pageBreakPreview" zoomScaleSheetLayoutView="100" zoomScalePageLayoutView="0" workbookViewId="0" topLeftCell="A1">
      <selection activeCell="A1" sqref="A1"/>
    </sheetView>
  </sheetViews>
  <sheetFormatPr defaultColWidth="9.140625" defaultRowHeight="15"/>
  <cols>
    <col min="1" max="1" width="2.28125" style="0" customWidth="1"/>
    <col min="2" max="2" width="26.8515625" style="0" customWidth="1"/>
    <col min="3" max="3" width="4.421875" style="0" customWidth="1"/>
    <col min="4" max="5" width="22.28125" style="0" customWidth="1"/>
    <col min="6" max="6" width="11.57421875" style="0" customWidth="1"/>
    <col min="7" max="7" width="8.28125" style="0" customWidth="1"/>
    <col min="8" max="8" width="9.140625" style="0" customWidth="1"/>
    <col min="9" max="9" width="3.421875" style="0" customWidth="1"/>
    <col min="10" max="10" width="1.8515625" style="0" customWidth="1"/>
    <col min="11" max="11" width="2.7109375" style="0" customWidth="1"/>
  </cols>
  <sheetData>
    <row r="1" ht="19.5" customHeight="1"/>
    <row r="2" spans="1:10" ht="19.5" customHeight="1">
      <c r="A2" s="330"/>
      <c r="B2" s="331"/>
      <c r="C2" s="331"/>
      <c r="D2" s="331"/>
      <c r="E2" s="331"/>
      <c r="F2" s="331"/>
      <c r="G2" s="331"/>
      <c r="H2" s="331"/>
      <c r="I2" s="332" t="s">
        <v>540</v>
      </c>
      <c r="J2" s="331"/>
    </row>
    <row r="3" spans="1:10" ht="19.5" customHeight="1">
      <c r="A3" s="330"/>
      <c r="B3" s="331"/>
      <c r="C3" s="331"/>
      <c r="D3" s="331"/>
      <c r="E3" s="331"/>
      <c r="F3" s="331"/>
      <c r="G3" s="331"/>
      <c r="H3" s="331"/>
      <c r="I3" s="333"/>
      <c r="J3" s="331"/>
    </row>
    <row r="4" spans="1:10" ht="19.5" customHeight="1">
      <c r="A4" s="330"/>
      <c r="B4" s="715" t="s">
        <v>541</v>
      </c>
      <c r="C4" s="715"/>
      <c r="D4" s="715"/>
      <c r="E4" s="715"/>
      <c r="F4" s="715"/>
      <c r="G4" s="715"/>
      <c r="H4" s="715"/>
      <c r="I4" s="715"/>
      <c r="J4" s="331"/>
    </row>
    <row r="5" spans="1:10" ht="19.5" customHeight="1">
      <c r="A5" s="330"/>
      <c r="B5" s="334"/>
      <c r="C5" s="334"/>
      <c r="D5" s="335"/>
      <c r="E5" s="334"/>
      <c r="F5" s="332"/>
      <c r="G5" s="334"/>
      <c r="H5" s="334"/>
      <c r="I5" s="334"/>
      <c r="J5" s="331"/>
    </row>
    <row r="6" spans="1:10" ht="30" customHeight="1">
      <c r="A6" s="336"/>
      <c r="B6" s="337" t="s">
        <v>189</v>
      </c>
      <c r="C6" s="716"/>
      <c r="D6" s="717"/>
      <c r="E6" s="717"/>
      <c r="F6" s="717"/>
      <c r="G6" s="717"/>
      <c r="H6" s="717"/>
      <c r="I6" s="718"/>
      <c r="J6" s="331"/>
    </row>
    <row r="7" spans="1:10" ht="30" customHeight="1">
      <c r="A7" s="331"/>
      <c r="B7" s="337" t="s">
        <v>542</v>
      </c>
      <c r="C7" s="716" t="s">
        <v>543</v>
      </c>
      <c r="D7" s="717"/>
      <c r="E7" s="717"/>
      <c r="F7" s="717"/>
      <c r="G7" s="717"/>
      <c r="H7" s="717"/>
      <c r="I7" s="718"/>
      <c r="J7" s="331"/>
    </row>
    <row r="8" spans="1:10" ht="30" customHeight="1">
      <c r="A8" s="331"/>
      <c r="B8" s="338"/>
      <c r="C8" s="338"/>
      <c r="D8" s="338"/>
      <c r="E8" s="338"/>
      <c r="F8" s="338"/>
      <c r="G8" s="338"/>
      <c r="H8" s="338"/>
      <c r="I8" s="338"/>
      <c r="J8" s="331"/>
    </row>
    <row r="9" spans="1:10" ht="18.75" customHeight="1">
      <c r="A9" s="331"/>
      <c r="B9" s="339" t="s">
        <v>544</v>
      </c>
      <c r="C9" s="338"/>
      <c r="D9" s="338"/>
      <c r="E9" s="338"/>
      <c r="F9" s="338"/>
      <c r="G9" s="338"/>
      <c r="H9" s="338"/>
      <c r="I9" s="338"/>
      <c r="J9" s="331"/>
    </row>
    <row r="10" spans="1:10" ht="18.75" customHeight="1">
      <c r="A10" s="331"/>
      <c r="B10" s="716" t="s">
        <v>545</v>
      </c>
      <c r="C10" s="717"/>
      <c r="D10" s="717"/>
      <c r="E10" s="717"/>
      <c r="F10" s="717"/>
      <c r="G10" s="717"/>
      <c r="H10" s="716" t="s">
        <v>546</v>
      </c>
      <c r="I10" s="718"/>
      <c r="J10" s="331"/>
    </row>
    <row r="11" spans="1:10" ht="75" customHeight="1">
      <c r="A11" s="331"/>
      <c r="B11" s="719" t="s">
        <v>547</v>
      </c>
      <c r="C11" s="721" t="s">
        <v>548</v>
      </c>
      <c r="D11" s="722"/>
      <c r="E11" s="722"/>
      <c r="F11" s="722"/>
      <c r="G11" s="722"/>
      <c r="H11" s="716"/>
      <c r="I11" s="718"/>
      <c r="J11" s="331"/>
    </row>
    <row r="12" spans="1:10" ht="75" customHeight="1">
      <c r="A12" s="331"/>
      <c r="B12" s="720"/>
      <c r="C12" s="721" t="s">
        <v>549</v>
      </c>
      <c r="D12" s="722"/>
      <c r="E12" s="722"/>
      <c r="F12" s="722"/>
      <c r="G12" s="722"/>
      <c r="H12" s="716"/>
      <c r="I12" s="718"/>
      <c r="J12" s="331"/>
    </row>
    <row r="13" spans="1:10" ht="75" customHeight="1">
      <c r="A13" s="331"/>
      <c r="B13" s="719" t="s">
        <v>550</v>
      </c>
      <c r="C13" s="721" t="s">
        <v>551</v>
      </c>
      <c r="D13" s="722"/>
      <c r="E13" s="722"/>
      <c r="F13" s="722"/>
      <c r="G13" s="722"/>
      <c r="H13" s="716"/>
      <c r="I13" s="718"/>
      <c r="J13" s="331"/>
    </row>
    <row r="14" spans="1:10" ht="75" customHeight="1">
      <c r="A14" s="331"/>
      <c r="B14" s="723"/>
      <c r="C14" s="721" t="s">
        <v>552</v>
      </c>
      <c r="D14" s="722"/>
      <c r="E14" s="722"/>
      <c r="F14" s="722"/>
      <c r="G14" s="722"/>
      <c r="H14" s="716"/>
      <c r="I14" s="718"/>
      <c r="J14" s="331"/>
    </row>
    <row r="15" spans="1:10" ht="75" customHeight="1">
      <c r="A15" s="331"/>
      <c r="B15" s="719" t="s">
        <v>553</v>
      </c>
      <c r="C15" s="721" t="s">
        <v>554</v>
      </c>
      <c r="D15" s="722"/>
      <c r="E15" s="722"/>
      <c r="F15" s="722"/>
      <c r="G15" s="724"/>
      <c r="H15" s="716"/>
      <c r="I15" s="718"/>
      <c r="J15" s="331"/>
    </row>
    <row r="16" spans="1:10" ht="75" customHeight="1">
      <c r="A16" s="331"/>
      <c r="B16" s="720"/>
      <c r="C16" s="725" t="s">
        <v>555</v>
      </c>
      <c r="D16" s="726"/>
      <c r="E16" s="726"/>
      <c r="F16" s="726"/>
      <c r="G16" s="726"/>
      <c r="H16" s="716"/>
      <c r="I16" s="718"/>
      <c r="J16" s="331"/>
    </row>
    <row r="17" spans="1:10" ht="15" customHeight="1">
      <c r="A17" s="331"/>
      <c r="B17" s="340"/>
      <c r="C17" s="340"/>
      <c r="D17" s="340"/>
      <c r="E17" s="340"/>
      <c r="F17" s="340"/>
      <c r="G17" s="340"/>
      <c r="H17" s="341"/>
      <c r="I17" s="341"/>
      <c r="J17" s="331"/>
    </row>
    <row r="18" spans="1:10" ht="15" customHeight="1">
      <c r="A18" s="331"/>
      <c r="B18" s="342" t="s">
        <v>556</v>
      </c>
      <c r="C18" s="342"/>
      <c r="D18" s="342"/>
      <c r="E18" s="342"/>
      <c r="F18" s="342"/>
      <c r="G18" s="342"/>
      <c r="H18" s="342"/>
      <c r="I18" s="342"/>
      <c r="J18" s="331"/>
    </row>
    <row r="19" spans="1:10" ht="18" customHeight="1">
      <c r="A19" s="331"/>
      <c r="B19" s="728" t="s">
        <v>557</v>
      </c>
      <c r="C19" s="729"/>
      <c r="D19" s="729"/>
      <c r="E19" s="729"/>
      <c r="F19" s="729"/>
      <c r="G19" s="730"/>
      <c r="H19" s="343" t="s">
        <v>558</v>
      </c>
      <c r="I19" s="343"/>
      <c r="J19" s="331"/>
    </row>
    <row r="20" spans="1:10" ht="18" customHeight="1">
      <c r="A20" s="331"/>
      <c r="B20" s="344">
        <v>1</v>
      </c>
      <c r="C20" s="731" t="s">
        <v>559</v>
      </c>
      <c r="D20" s="732"/>
      <c r="E20" s="732"/>
      <c r="F20" s="732"/>
      <c r="G20" s="733"/>
      <c r="H20" s="716"/>
      <c r="I20" s="718"/>
      <c r="J20" s="331"/>
    </row>
    <row r="21" spans="1:10" ht="18" customHeight="1">
      <c r="A21" s="331"/>
      <c r="B21" s="344">
        <v>2</v>
      </c>
      <c r="C21" s="731" t="s">
        <v>560</v>
      </c>
      <c r="D21" s="732"/>
      <c r="E21" s="732"/>
      <c r="F21" s="732"/>
      <c r="G21" s="733"/>
      <c r="H21" s="716"/>
      <c r="I21" s="718"/>
      <c r="J21" s="331"/>
    </row>
    <row r="22" spans="1:11" ht="16.5" customHeight="1">
      <c r="A22" s="331"/>
      <c r="B22" s="344">
        <v>3</v>
      </c>
      <c r="C22" s="734" t="s">
        <v>561</v>
      </c>
      <c r="D22" s="734"/>
      <c r="E22" s="734"/>
      <c r="F22" s="735"/>
      <c r="G22" s="735"/>
      <c r="H22" s="716"/>
      <c r="I22" s="718"/>
      <c r="J22" s="345"/>
      <c r="K22" s="345"/>
    </row>
    <row r="23" spans="1:11" ht="16.5" customHeight="1">
      <c r="A23" s="331"/>
      <c r="B23" s="346"/>
      <c r="C23" s="345"/>
      <c r="D23" s="345"/>
      <c r="E23" s="345"/>
      <c r="F23" s="345"/>
      <c r="G23" s="345"/>
      <c r="H23" s="345"/>
      <c r="I23" s="345"/>
      <c r="J23" s="345"/>
      <c r="K23" s="345"/>
    </row>
    <row r="24" spans="1:11" ht="16.5" customHeight="1">
      <c r="A24" s="331"/>
      <c r="B24" s="727" t="s">
        <v>562</v>
      </c>
      <c r="C24" s="727"/>
      <c r="D24" s="727"/>
      <c r="E24" s="727"/>
      <c r="F24" s="727"/>
      <c r="G24" s="727"/>
      <c r="H24" s="727"/>
      <c r="I24" s="727"/>
      <c r="J24" s="345"/>
      <c r="K24" s="345"/>
    </row>
    <row r="25" spans="1:11" ht="16.5" customHeight="1">
      <c r="A25" s="331"/>
      <c r="B25" s="727"/>
      <c r="C25" s="727"/>
      <c r="D25" s="727"/>
      <c r="E25" s="727"/>
      <c r="F25" s="727"/>
      <c r="G25" s="727"/>
      <c r="H25" s="727"/>
      <c r="I25" s="727"/>
      <c r="J25" s="345"/>
      <c r="K25" s="345"/>
    </row>
    <row r="26" spans="1:10" ht="18" customHeight="1">
      <c r="A26" s="331"/>
      <c r="B26" s="727"/>
      <c r="C26" s="727"/>
      <c r="D26" s="727"/>
      <c r="E26" s="727"/>
      <c r="F26" s="727"/>
      <c r="G26" s="727"/>
      <c r="H26" s="727"/>
      <c r="I26" s="727"/>
      <c r="J26" s="331"/>
    </row>
    <row r="27" spans="1:10" ht="43.5" customHeight="1">
      <c r="A27" s="331"/>
      <c r="B27" s="727"/>
      <c r="C27" s="727"/>
      <c r="D27" s="727"/>
      <c r="E27" s="727"/>
      <c r="F27" s="727"/>
      <c r="G27" s="727"/>
      <c r="H27" s="727"/>
      <c r="I27" s="727"/>
      <c r="J27" s="331"/>
    </row>
    <row r="28" spans="1:10" ht="18" customHeight="1">
      <c r="A28" s="331"/>
      <c r="B28" s="331"/>
      <c r="C28" s="331"/>
      <c r="D28" s="331"/>
      <c r="E28" s="331"/>
      <c r="F28" s="331"/>
      <c r="G28" s="331"/>
      <c r="H28" s="331"/>
      <c r="I28" s="331"/>
      <c r="J28" s="331"/>
    </row>
  </sheetData>
  <sheetProtection/>
  <mergeCells count="28">
    <mergeCell ref="B24:I27"/>
    <mergeCell ref="B19:G19"/>
    <mergeCell ref="C20:G20"/>
    <mergeCell ref="H20:I20"/>
    <mergeCell ref="C21:G21"/>
    <mergeCell ref="H21:I21"/>
    <mergeCell ref="C22:G22"/>
    <mergeCell ref="H22:I22"/>
    <mergeCell ref="B13:B14"/>
    <mergeCell ref="C13:G13"/>
    <mergeCell ref="H13:I13"/>
    <mergeCell ref="C14:G14"/>
    <mergeCell ref="H14:I14"/>
    <mergeCell ref="B15:B16"/>
    <mergeCell ref="C15:G15"/>
    <mergeCell ref="H15:I15"/>
    <mergeCell ref="C16:G16"/>
    <mergeCell ref="H16:I16"/>
    <mergeCell ref="B4:I4"/>
    <mergeCell ref="C6:I6"/>
    <mergeCell ref="C7:I7"/>
    <mergeCell ref="B10:G10"/>
    <mergeCell ref="H10:I10"/>
    <mergeCell ref="B11:B12"/>
    <mergeCell ref="C11:G11"/>
    <mergeCell ref="H11:I11"/>
    <mergeCell ref="C12:G12"/>
    <mergeCell ref="H12:I12"/>
  </mergeCells>
  <dataValidations count="1">
    <dataValidation type="list" allowBlank="1" showInputMessage="1" showErrorMessage="1" sqref="H11:I16 H20:I22">
      <formula1>"✓"</formula1>
    </dataValidation>
  </dataValidations>
  <printOptions/>
  <pageMargins left="0.7" right="0.7" top="0.75" bottom="0.75" header="0.3" footer="0.3"/>
  <pageSetup horizontalDpi="300" verticalDpi="300" orientation="portrait" paperSize="9" scale="80" r:id="rId1"/>
</worksheet>
</file>

<file path=xl/worksheets/sheet8.xml><?xml version="1.0" encoding="utf-8"?>
<worksheet xmlns="http://schemas.openxmlformats.org/spreadsheetml/2006/main" xmlns:r="http://schemas.openxmlformats.org/officeDocument/2006/relationships">
  <sheetPr>
    <tabColor theme="4"/>
  </sheetPr>
  <dimension ref="A1:K26"/>
  <sheetViews>
    <sheetView view="pageBreakPreview" zoomScaleSheetLayoutView="100" zoomScalePageLayoutView="0" workbookViewId="0" topLeftCell="A1">
      <selection activeCell="C9" sqref="C9:J9"/>
    </sheetView>
  </sheetViews>
  <sheetFormatPr defaultColWidth="9.140625" defaultRowHeight="15"/>
  <cols>
    <col min="2" max="2" width="15.7109375" style="0" customWidth="1"/>
    <col min="3" max="3" width="9.7109375" style="0" customWidth="1"/>
    <col min="4" max="4" width="15.28125" style="0" customWidth="1"/>
    <col min="5" max="5" width="17.57421875" style="0" customWidth="1"/>
    <col min="6" max="6" width="12.7109375" style="0" customWidth="1"/>
    <col min="7" max="7" width="11.140625" style="0" customWidth="1"/>
    <col min="8" max="8" width="5.140625" style="0" customWidth="1"/>
    <col min="9" max="9" width="3.7109375" style="0" customWidth="1"/>
    <col min="10" max="10" width="8.421875" style="0" customWidth="1"/>
    <col min="11" max="11" width="0.9921875" style="0" customWidth="1"/>
  </cols>
  <sheetData>
    <row r="1" spans="1:11" ht="27" customHeight="1">
      <c r="A1" s="313"/>
      <c r="B1" s="314"/>
      <c r="C1" s="314"/>
      <c r="D1" s="314"/>
      <c r="E1" s="314"/>
      <c r="F1" s="314"/>
      <c r="G1" s="314"/>
      <c r="H1" s="314"/>
      <c r="I1" s="314"/>
      <c r="J1" s="314"/>
      <c r="K1" s="315"/>
    </row>
    <row r="2" spans="1:11" ht="15" customHeight="1">
      <c r="A2" s="313"/>
      <c r="B2" s="316" t="s">
        <v>520</v>
      </c>
      <c r="C2" s="317"/>
      <c r="D2" s="317"/>
      <c r="E2" s="317"/>
      <c r="F2" s="317"/>
      <c r="G2" s="317"/>
      <c r="H2" s="317"/>
      <c r="I2" s="317"/>
      <c r="J2" s="318" t="s">
        <v>521</v>
      </c>
      <c r="K2" s="315"/>
    </row>
    <row r="3" spans="1:11" ht="15" customHeight="1">
      <c r="A3" s="313"/>
      <c r="B3" s="316"/>
      <c r="C3" s="317"/>
      <c r="D3" s="317"/>
      <c r="E3" s="317"/>
      <c r="F3" s="317"/>
      <c r="G3" s="317"/>
      <c r="H3" s="317"/>
      <c r="I3" s="317"/>
      <c r="J3" s="318"/>
      <c r="K3" s="315"/>
    </row>
    <row r="4" spans="1:11" ht="18" customHeight="1">
      <c r="A4" s="758" t="s">
        <v>522</v>
      </c>
      <c r="B4" s="758"/>
      <c r="C4" s="758"/>
      <c r="D4" s="758"/>
      <c r="E4" s="758"/>
      <c r="F4" s="758"/>
      <c r="G4" s="758"/>
      <c r="H4" s="758"/>
      <c r="I4" s="758"/>
      <c r="J4" s="758"/>
      <c r="K4" s="315"/>
    </row>
    <row r="5" spans="1:11" ht="12" customHeight="1">
      <c r="A5" s="319"/>
      <c r="B5" s="319"/>
      <c r="C5" s="319"/>
      <c r="D5" s="319"/>
      <c r="E5" s="319"/>
      <c r="F5" s="319"/>
      <c r="G5" s="319"/>
      <c r="H5" s="319"/>
      <c r="I5" s="319"/>
      <c r="J5" s="319"/>
      <c r="K5" s="315"/>
    </row>
    <row r="6" spans="1:11" ht="42.75" customHeight="1">
      <c r="A6" s="319"/>
      <c r="B6" s="320" t="s">
        <v>523</v>
      </c>
      <c r="C6" s="748"/>
      <c r="D6" s="749"/>
      <c r="E6" s="749"/>
      <c r="F6" s="749"/>
      <c r="G6" s="749"/>
      <c r="H6" s="749"/>
      <c r="I6" s="749"/>
      <c r="J6" s="750"/>
      <c r="K6" s="315"/>
    </row>
    <row r="7" spans="1:11" ht="42.75" customHeight="1">
      <c r="A7" s="317"/>
      <c r="B7" s="321" t="s">
        <v>26</v>
      </c>
      <c r="C7" s="759" t="s">
        <v>524</v>
      </c>
      <c r="D7" s="759"/>
      <c r="E7" s="759"/>
      <c r="F7" s="759"/>
      <c r="G7" s="759"/>
      <c r="H7" s="759"/>
      <c r="I7" s="759"/>
      <c r="J7" s="759"/>
      <c r="K7" s="322"/>
    </row>
    <row r="8" spans="1:11" ht="42.75" customHeight="1">
      <c r="A8" s="317"/>
      <c r="B8" s="323" t="s">
        <v>525</v>
      </c>
      <c r="C8" s="760" t="s">
        <v>526</v>
      </c>
      <c r="D8" s="761"/>
      <c r="E8" s="761"/>
      <c r="F8" s="761"/>
      <c r="G8" s="761"/>
      <c r="H8" s="761"/>
      <c r="I8" s="761"/>
      <c r="J8" s="762"/>
      <c r="K8" s="322"/>
    </row>
    <row r="9" spans="1:11" ht="18.75" customHeight="1">
      <c r="A9" s="317"/>
      <c r="B9" s="763" t="s">
        <v>527</v>
      </c>
      <c r="C9" s="766" t="s">
        <v>528</v>
      </c>
      <c r="D9" s="759"/>
      <c r="E9" s="759"/>
      <c r="F9" s="759"/>
      <c r="G9" s="759"/>
      <c r="H9" s="759"/>
      <c r="I9" s="759"/>
      <c r="J9" s="759"/>
      <c r="K9" s="322"/>
    </row>
    <row r="10" spans="1:11" ht="39.75" customHeight="1">
      <c r="A10" s="317"/>
      <c r="B10" s="764"/>
      <c r="C10" s="324" t="s">
        <v>205</v>
      </c>
      <c r="D10" s="324" t="s">
        <v>206</v>
      </c>
      <c r="E10" s="739" t="s">
        <v>529</v>
      </c>
      <c r="F10" s="739"/>
      <c r="G10" s="739"/>
      <c r="H10" s="757" t="s">
        <v>530</v>
      </c>
      <c r="I10" s="757"/>
      <c r="J10" s="326" t="s">
        <v>531</v>
      </c>
      <c r="K10" s="315"/>
    </row>
    <row r="11" spans="1:11" ht="18.75" customHeight="1">
      <c r="A11" s="317"/>
      <c r="B11" s="764"/>
      <c r="C11" s="327"/>
      <c r="D11" s="327"/>
      <c r="E11" s="739"/>
      <c r="F11" s="739"/>
      <c r="G11" s="739"/>
      <c r="H11" s="328"/>
      <c r="I11" s="325" t="s">
        <v>532</v>
      </c>
      <c r="J11" s="328"/>
      <c r="K11" s="315"/>
    </row>
    <row r="12" spans="1:11" ht="18.75" customHeight="1">
      <c r="A12" s="317"/>
      <c r="B12" s="764"/>
      <c r="C12" s="327"/>
      <c r="D12" s="327"/>
      <c r="E12" s="739"/>
      <c r="F12" s="739"/>
      <c r="G12" s="739"/>
      <c r="H12" s="328"/>
      <c r="I12" s="325" t="s">
        <v>532</v>
      </c>
      <c r="J12" s="328"/>
      <c r="K12" s="315"/>
    </row>
    <row r="13" spans="1:11" ht="18.75" customHeight="1">
      <c r="A13" s="317"/>
      <c r="B13" s="764"/>
      <c r="C13" s="327"/>
      <c r="D13" s="327"/>
      <c r="E13" s="739"/>
      <c r="F13" s="739"/>
      <c r="G13" s="739"/>
      <c r="H13" s="328"/>
      <c r="I13" s="325" t="s">
        <v>532</v>
      </c>
      <c r="J13" s="328"/>
      <c r="K13" s="315"/>
    </row>
    <row r="14" spans="1:11" ht="18.75" customHeight="1">
      <c r="A14" s="317"/>
      <c r="B14" s="764"/>
      <c r="C14" s="754" t="s">
        <v>533</v>
      </c>
      <c r="D14" s="755"/>
      <c r="E14" s="755"/>
      <c r="F14" s="755"/>
      <c r="G14" s="755"/>
      <c r="H14" s="755"/>
      <c r="I14" s="755"/>
      <c r="J14" s="756"/>
      <c r="K14" s="315"/>
    </row>
    <row r="15" spans="1:11" ht="39.75" customHeight="1">
      <c r="A15" s="317"/>
      <c r="B15" s="764"/>
      <c r="C15" s="324" t="s">
        <v>205</v>
      </c>
      <c r="D15" s="324" t="s">
        <v>206</v>
      </c>
      <c r="E15" s="739" t="s">
        <v>529</v>
      </c>
      <c r="F15" s="739"/>
      <c r="G15" s="739"/>
      <c r="H15" s="757" t="s">
        <v>530</v>
      </c>
      <c r="I15" s="757"/>
      <c r="J15" s="326" t="s">
        <v>531</v>
      </c>
      <c r="K15" s="315"/>
    </row>
    <row r="16" spans="1:11" ht="18.75" customHeight="1">
      <c r="A16" s="317"/>
      <c r="B16" s="764"/>
      <c r="C16" s="327"/>
      <c r="D16" s="327"/>
      <c r="E16" s="739"/>
      <c r="F16" s="739"/>
      <c r="G16" s="739"/>
      <c r="H16" s="328"/>
      <c r="I16" s="325" t="s">
        <v>532</v>
      </c>
      <c r="J16" s="328"/>
      <c r="K16" s="322"/>
    </row>
    <row r="17" spans="1:11" ht="18.75" customHeight="1">
      <c r="A17" s="317"/>
      <c r="B17" s="764"/>
      <c r="C17" s="327"/>
      <c r="D17" s="327"/>
      <c r="E17" s="739"/>
      <c r="F17" s="739"/>
      <c r="G17" s="739"/>
      <c r="H17" s="328"/>
      <c r="I17" s="325" t="s">
        <v>532</v>
      </c>
      <c r="J17" s="328"/>
      <c r="K17" s="315"/>
    </row>
    <row r="18" spans="1:11" ht="18.75" customHeight="1">
      <c r="A18" s="317"/>
      <c r="B18" s="765"/>
      <c r="C18" s="327"/>
      <c r="D18" s="327"/>
      <c r="E18" s="739"/>
      <c r="F18" s="739"/>
      <c r="G18" s="739"/>
      <c r="H18" s="328"/>
      <c r="I18" s="325" t="s">
        <v>532</v>
      </c>
      <c r="J18" s="328"/>
      <c r="K18" s="315"/>
    </row>
    <row r="19" spans="1:11" ht="18.75" customHeight="1">
      <c r="A19" s="317"/>
      <c r="B19" s="740" t="s">
        <v>534</v>
      </c>
      <c r="C19" s="742" t="s">
        <v>535</v>
      </c>
      <c r="D19" s="743"/>
      <c r="E19" s="743"/>
      <c r="F19" s="743"/>
      <c r="G19" s="744"/>
      <c r="H19" s="748" t="s">
        <v>536</v>
      </c>
      <c r="I19" s="749"/>
      <c r="J19" s="750"/>
      <c r="K19" s="315"/>
    </row>
    <row r="20" spans="1:11" ht="34.5" customHeight="1">
      <c r="A20" s="317"/>
      <c r="B20" s="741"/>
      <c r="C20" s="745"/>
      <c r="D20" s="746"/>
      <c r="E20" s="746"/>
      <c r="F20" s="746"/>
      <c r="G20" s="747"/>
      <c r="H20" s="751"/>
      <c r="I20" s="752"/>
      <c r="J20" s="753"/>
      <c r="K20" s="315"/>
    </row>
    <row r="21" spans="1:11" ht="6" customHeight="1">
      <c r="A21" s="317"/>
      <c r="B21" s="317"/>
      <c r="C21" s="317"/>
      <c r="D21" s="317"/>
      <c r="E21" s="317"/>
      <c r="F21" s="317"/>
      <c r="G21" s="317"/>
      <c r="H21" s="317"/>
      <c r="I21" s="317"/>
      <c r="J21" s="317"/>
      <c r="K21" s="315"/>
    </row>
    <row r="22" spans="1:11" ht="19.5" customHeight="1">
      <c r="A22" s="317"/>
      <c r="B22" s="329" t="s">
        <v>200</v>
      </c>
      <c r="C22" s="329"/>
      <c r="D22" s="329"/>
      <c r="E22" s="329"/>
      <c r="F22" s="329"/>
      <c r="G22" s="329"/>
      <c r="H22" s="329"/>
      <c r="I22" s="329"/>
      <c r="J22" s="329"/>
      <c r="K22" s="102"/>
    </row>
    <row r="23" spans="1:11" ht="61.5" customHeight="1">
      <c r="A23" s="317"/>
      <c r="B23" s="736" t="s">
        <v>537</v>
      </c>
      <c r="C23" s="736"/>
      <c r="D23" s="736"/>
      <c r="E23" s="736"/>
      <c r="F23" s="736"/>
      <c r="G23" s="736"/>
      <c r="H23" s="736"/>
      <c r="I23" s="736"/>
      <c r="J23" s="736"/>
      <c r="K23" s="102"/>
    </row>
    <row r="24" spans="1:11" ht="39" customHeight="1">
      <c r="A24" s="317"/>
      <c r="B24" s="736" t="s">
        <v>538</v>
      </c>
      <c r="C24" s="736"/>
      <c r="D24" s="736"/>
      <c r="E24" s="736"/>
      <c r="F24" s="736"/>
      <c r="G24" s="736"/>
      <c r="H24" s="736"/>
      <c r="I24" s="736"/>
      <c r="J24" s="736"/>
      <c r="K24" s="102"/>
    </row>
    <row r="25" spans="1:11" ht="28.5" customHeight="1">
      <c r="A25" s="317"/>
      <c r="B25" s="737" t="s">
        <v>539</v>
      </c>
      <c r="C25" s="737"/>
      <c r="D25" s="737"/>
      <c r="E25" s="737"/>
      <c r="F25" s="737"/>
      <c r="G25" s="737"/>
      <c r="H25" s="737"/>
      <c r="I25" s="737"/>
      <c r="J25" s="737"/>
      <c r="K25" s="102"/>
    </row>
    <row r="26" spans="1:11" ht="6.75" customHeight="1">
      <c r="A26" s="314"/>
      <c r="B26" s="738"/>
      <c r="C26" s="738"/>
      <c r="D26" s="738"/>
      <c r="E26" s="738"/>
      <c r="F26" s="738"/>
      <c r="G26" s="738"/>
      <c r="H26" s="738"/>
      <c r="I26" s="738"/>
      <c r="J26" s="738"/>
      <c r="K26" s="315"/>
    </row>
  </sheetData>
  <sheetProtection/>
  <mergeCells count="25">
    <mergeCell ref="A4:J4"/>
    <mergeCell ref="C6:J6"/>
    <mergeCell ref="C7:J7"/>
    <mergeCell ref="C8:J8"/>
    <mergeCell ref="B9:B18"/>
    <mergeCell ref="C9:J9"/>
    <mergeCell ref="E10:G10"/>
    <mergeCell ref="H10:I10"/>
    <mergeCell ref="E11:G11"/>
    <mergeCell ref="E12:G12"/>
    <mergeCell ref="E13:G13"/>
    <mergeCell ref="C14:J14"/>
    <mergeCell ref="E15:G15"/>
    <mergeCell ref="H15:I15"/>
    <mergeCell ref="E16:G16"/>
    <mergeCell ref="E17:G17"/>
    <mergeCell ref="B24:J24"/>
    <mergeCell ref="B25:J25"/>
    <mergeCell ref="B26:J26"/>
    <mergeCell ref="E18:G18"/>
    <mergeCell ref="B19:B20"/>
    <mergeCell ref="C19:G20"/>
    <mergeCell ref="H19:J19"/>
    <mergeCell ref="H20:J20"/>
    <mergeCell ref="B23:J23"/>
  </mergeCells>
  <printOptions/>
  <pageMargins left="0.7" right="0.7" top="0.75" bottom="0.75" header="0.3" footer="0.3"/>
  <pageSetup horizontalDpi="300" verticalDpi="300" orientation="portrait" paperSize="9" scale="81" r:id="rId1"/>
</worksheet>
</file>

<file path=xl/worksheets/sheet9.xml><?xml version="1.0" encoding="utf-8"?>
<worksheet xmlns="http://schemas.openxmlformats.org/spreadsheetml/2006/main" xmlns:r="http://schemas.openxmlformats.org/officeDocument/2006/relationships">
  <sheetPr>
    <tabColor rgb="FFFF0000"/>
  </sheetPr>
  <dimension ref="A1:H52"/>
  <sheetViews>
    <sheetView view="pageBreakPreview" zoomScaleNormal="70" zoomScaleSheetLayoutView="100" zoomScalePageLayoutView="0" workbookViewId="0" topLeftCell="A1">
      <selection activeCell="A51" sqref="A51"/>
    </sheetView>
  </sheetViews>
  <sheetFormatPr defaultColWidth="9.00390625" defaultRowHeight="15"/>
  <cols>
    <col min="1" max="1" width="9.00390625" style="1" customWidth="1"/>
    <col min="2" max="2" width="11.140625" style="1" customWidth="1"/>
    <col min="3" max="6" width="9.00390625" style="1" customWidth="1"/>
    <col min="7" max="8" width="11.421875" style="1" customWidth="1"/>
    <col min="9" max="16384" width="9.00390625" style="1" customWidth="1"/>
  </cols>
  <sheetData>
    <row r="1" spans="7:8" ht="15" customHeight="1">
      <c r="G1" s="767" t="s">
        <v>493</v>
      </c>
      <c r="H1" s="767"/>
    </row>
    <row r="2" spans="7:8" ht="8.25" customHeight="1">
      <c r="G2" s="4"/>
      <c r="H2" s="4"/>
    </row>
    <row r="3" spans="1:8" s="2" customFormat="1" ht="34.5" customHeight="1">
      <c r="A3" s="768" t="s">
        <v>13</v>
      </c>
      <c r="B3" s="769"/>
      <c r="C3" s="769"/>
      <c r="D3" s="769"/>
      <c r="E3" s="769"/>
      <c r="F3" s="769"/>
      <c r="G3" s="769"/>
      <c r="H3" s="769"/>
    </row>
    <row r="4" ht="2.25" customHeight="1" thickBot="1"/>
    <row r="5" spans="1:8" ht="15" customHeight="1" thickBot="1">
      <c r="A5" s="770" t="s">
        <v>2</v>
      </c>
      <c r="B5" s="771"/>
      <c r="C5" s="772"/>
      <c r="D5" s="773"/>
      <c r="E5" s="773"/>
      <c r="F5" s="773"/>
      <c r="G5" s="773"/>
      <c r="H5" s="774"/>
    </row>
    <row r="6" spans="1:8" ht="15" customHeight="1">
      <c r="A6" s="770" t="s">
        <v>3</v>
      </c>
      <c r="B6" s="771"/>
      <c r="C6" s="772"/>
      <c r="D6" s="773"/>
      <c r="E6" s="773"/>
      <c r="F6" s="773"/>
      <c r="G6" s="773"/>
      <c r="H6" s="774"/>
    </row>
    <row r="7" spans="1:8" ht="15" customHeight="1">
      <c r="A7" s="775" t="s">
        <v>1</v>
      </c>
      <c r="B7" s="776"/>
      <c r="C7" s="777"/>
      <c r="D7" s="778"/>
      <c r="E7" s="778"/>
      <c r="F7" s="778"/>
      <c r="G7" s="778"/>
      <c r="H7" s="779"/>
    </row>
    <row r="8" spans="1:8" ht="15" customHeight="1">
      <c r="A8" s="775" t="s">
        <v>4</v>
      </c>
      <c r="B8" s="776"/>
      <c r="C8" s="780" t="s">
        <v>5</v>
      </c>
      <c r="D8" s="781"/>
      <c r="E8" s="781"/>
      <c r="F8" s="781"/>
      <c r="G8" s="781"/>
      <c r="H8" s="782"/>
    </row>
    <row r="9" spans="1:8" ht="15" customHeight="1">
      <c r="A9" s="783" t="s">
        <v>6</v>
      </c>
      <c r="B9" s="5" t="s">
        <v>0</v>
      </c>
      <c r="C9" s="785"/>
      <c r="D9" s="778"/>
      <c r="E9" s="786"/>
      <c r="F9" s="787" t="s">
        <v>7</v>
      </c>
      <c r="G9" s="789"/>
      <c r="H9" s="790"/>
    </row>
    <row r="10" spans="1:8" ht="19.5" customHeight="1" thickBot="1">
      <c r="A10" s="784"/>
      <c r="B10" s="7" t="s">
        <v>8</v>
      </c>
      <c r="C10" s="789"/>
      <c r="D10" s="793"/>
      <c r="E10" s="794"/>
      <c r="F10" s="788"/>
      <c r="G10" s="791"/>
      <c r="H10" s="792"/>
    </row>
    <row r="11" spans="1:8" ht="19.5" customHeight="1" thickBot="1" thickTop="1">
      <c r="A11" s="807" t="s">
        <v>9</v>
      </c>
      <c r="B11" s="808"/>
      <c r="C11" s="808"/>
      <c r="D11" s="808"/>
      <c r="E11" s="809"/>
      <c r="F11" s="810"/>
      <c r="G11" s="810"/>
      <c r="H11" s="811"/>
    </row>
    <row r="12" spans="1:8" ht="19.5" customHeight="1" thickTop="1">
      <c r="A12" s="812" t="s">
        <v>14</v>
      </c>
      <c r="B12" s="815" t="s">
        <v>15</v>
      </c>
      <c r="C12" s="816"/>
      <c r="D12" s="816"/>
      <c r="E12" s="816"/>
      <c r="F12" s="817"/>
      <c r="G12" s="818" t="s">
        <v>16</v>
      </c>
      <c r="H12" s="819"/>
    </row>
    <row r="13" spans="1:8" ht="18" customHeight="1">
      <c r="A13" s="813"/>
      <c r="B13" s="795"/>
      <c r="C13" s="797" t="s">
        <v>17</v>
      </c>
      <c r="D13" s="798"/>
      <c r="E13" s="780" t="s">
        <v>18</v>
      </c>
      <c r="F13" s="801"/>
      <c r="G13" s="780"/>
      <c r="H13" s="782"/>
    </row>
    <row r="14" spans="1:8" ht="19.5" customHeight="1">
      <c r="A14" s="813"/>
      <c r="B14" s="795"/>
      <c r="C14" s="799"/>
      <c r="D14" s="800"/>
      <c r="E14" s="780" t="s">
        <v>19</v>
      </c>
      <c r="F14" s="801"/>
      <c r="G14" s="780"/>
      <c r="H14" s="782"/>
    </row>
    <row r="15" spans="1:8" ht="19.5" customHeight="1">
      <c r="A15" s="813"/>
      <c r="B15" s="795"/>
      <c r="C15" s="780" t="s">
        <v>20</v>
      </c>
      <c r="D15" s="781"/>
      <c r="E15" s="781"/>
      <c r="F15" s="801"/>
      <c r="G15" s="780"/>
      <c r="H15" s="782"/>
    </row>
    <row r="16" spans="1:8" ht="19.5" customHeight="1" thickBot="1">
      <c r="A16" s="814"/>
      <c r="B16" s="796"/>
      <c r="C16" s="802" t="s">
        <v>21</v>
      </c>
      <c r="D16" s="803"/>
      <c r="E16" s="803"/>
      <c r="F16" s="804"/>
      <c r="G16" s="805"/>
      <c r="H16" s="806"/>
    </row>
    <row r="17" spans="1:8" ht="15" customHeight="1" thickTop="1">
      <c r="A17" s="820" t="s">
        <v>10</v>
      </c>
      <c r="B17" s="822" t="s">
        <v>22</v>
      </c>
      <c r="C17" s="823"/>
      <c r="D17" s="823"/>
      <c r="E17" s="823"/>
      <c r="F17" s="823"/>
      <c r="G17" s="824"/>
      <c r="H17" s="825"/>
    </row>
    <row r="18" spans="1:8" ht="15" customHeight="1">
      <c r="A18" s="813"/>
      <c r="B18" s="780" t="s">
        <v>11</v>
      </c>
      <c r="C18" s="781"/>
      <c r="D18" s="801"/>
      <c r="E18" s="780" t="s">
        <v>12</v>
      </c>
      <c r="F18" s="781"/>
      <c r="G18" s="781"/>
      <c r="H18" s="782"/>
    </row>
    <row r="19" spans="1:8" ht="15" customHeight="1">
      <c r="A19" s="813"/>
      <c r="B19" s="6">
        <v>1</v>
      </c>
      <c r="C19" s="785"/>
      <c r="D19" s="786"/>
      <c r="E19" s="785"/>
      <c r="F19" s="778"/>
      <c r="G19" s="778"/>
      <c r="H19" s="779"/>
    </row>
    <row r="20" spans="1:8" ht="15" customHeight="1">
      <c r="A20" s="813"/>
      <c r="B20" s="6">
        <v>2</v>
      </c>
      <c r="C20" s="785"/>
      <c r="D20" s="786"/>
      <c r="E20" s="785"/>
      <c r="F20" s="778"/>
      <c r="G20" s="778"/>
      <c r="H20" s="779"/>
    </row>
    <row r="21" spans="1:8" ht="19.5" customHeight="1">
      <c r="A21" s="813"/>
      <c r="B21" s="6">
        <v>3</v>
      </c>
      <c r="C21" s="785"/>
      <c r="D21" s="786"/>
      <c r="E21" s="785"/>
      <c r="F21" s="778"/>
      <c r="G21" s="778"/>
      <c r="H21" s="779"/>
    </row>
    <row r="22" spans="1:8" ht="19.5" customHeight="1">
      <c r="A22" s="813"/>
      <c r="B22" s="6">
        <v>4</v>
      </c>
      <c r="C22" s="785"/>
      <c r="D22" s="786"/>
      <c r="E22" s="785"/>
      <c r="F22" s="778"/>
      <c r="G22" s="778"/>
      <c r="H22" s="779"/>
    </row>
    <row r="23" spans="1:8" ht="19.5" customHeight="1">
      <c r="A23" s="813"/>
      <c r="B23" s="6">
        <v>5</v>
      </c>
      <c r="C23" s="785"/>
      <c r="D23" s="786"/>
      <c r="E23" s="785"/>
      <c r="F23" s="778"/>
      <c r="G23" s="778"/>
      <c r="H23" s="779"/>
    </row>
    <row r="24" spans="1:8" ht="19.5" customHeight="1">
      <c r="A24" s="813"/>
      <c r="B24" s="6">
        <v>6</v>
      </c>
      <c r="C24" s="785"/>
      <c r="D24" s="786"/>
      <c r="E24" s="785"/>
      <c r="F24" s="778"/>
      <c r="G24" s="778"/>
      <c r="H24" s="779"/>
    </row>
    <row r="25" spans="1:8" ht="19.5" customHeight="1">
      <c r="A25" s="813"/>
      <c r="B25" s="6">
        <v>7</v>
      </c>
      <c r="C25" s="785"/>
      <c r="D25" s="786"/>
      <c r="E25" s="785"/>
      <c r="F25" s="778"/>
      <c r="G25" s="778"/>
      <c r="H25" s="779"/>
    </row>
    <row r="26" spans="1:8" ht="19.5" customHeight="1">
      <c r="A26" s="813"/>
      <c r="B26" s="6">
        <v>8</v>
      </c>
      <c r="C26" s="785"/>
      <c r="D26" s="786"/>
      <c r="E26" s="785"/>
      <c r="F26" s="778"/>
      <c r="G26" s="778"/>
      <c r="H26" s="779"/>
    </row>
    <row r="27" spans="1:8" ht="15" customHeight="1">
      <c r="A27" s="813"/>
      <c r="B27" s="6">
        <v>9</v>
      </c>
      <c r="C27" s="785"/>
      <c r="D27" s="786"/>
      <c r="E27" s="785"/>
      <c r="F27" s="778"/>
      <c r="G27" s="778"/>
      <c r="H27" s="779"/>
    </row>
    <row r="28" spans="1:8" ht="15" customHeight="1">
      <c r="A28" s="813"/>
      <c r="B28" s="6">
        <v>10</v>
      </c>
      <c r="C28" s="785"/>
      <c r="D28" s="786"/>
      <c r="E28" s="785"/>
      <c r="F28" s="778"/>
      <c r="G28" s="778"/>
      <c r="H28" s="779"/>
    </row>
    <row r="29" spans="1:8" ht="17.25" customHeight="1">
      <c r="A29" s="813"/>
      <c r="B29" s="6">
        <v>11</v>
      </c>
      <c r="C29" s="785"/>
      <c r="D29" s="786"/>
      <c r="E29" s="785"/>
      <c r="F29" s="778"/>
      <c r="G29" s="778"/>
      <c r="H29" s="779"/>
    </row>
    <row r="30" spans="1:8" ht="17.25" customHeight="1">
      <c r="A30" s="813"/>
      <c r="B30" s="6">
        <v>12</v>
      </c>
      <c r="C30" s="785"/>
      <c r="D30" s="786"/>
      <c r="E30" s="785"/>
      <c r="F30" s="778"/>
      <c r="G30" s="778"/>
      <c r="H30" s="779"/>
    </row>
    <row r="31" spans="1:8" ht="15" customHeight="1">
      <c r="A31" s="813"/>
      <c r="B31" s="6">
        <v>13</v>
      </c>
      <c r="C31" s="785"/>
      <c r="D31" s="786"/>
      <c r="E31" s="785"/>
      <c r="F31" s="778"/>
      <c r="G31" s="778"/>
      <c r="H31" s="779"/>
    </row>
    <row r="32" spans="1:8" ht="15" customHeight="1">
      <c r="A32" s="813"/>
      <c r="B32" s="6">
        <v>14</v>
      </c>
      <c r="C32" s="785"/>
      <c r="D32" s="786"/>
      <c r="E32" s="785"/>
      <c r="F32" s="778"/>
      <c r="G32" s="778"/>
      <c r="H32" s="779"/>
    </row>
    <row r="33" spans="1:8" ht="15" customHeight="1">
      <c r="A33" s="813"/>
      <c r="B33" s="6">
        <v>15</v>
      </c>
      <c r="C33" s="785"/>
      <c r="D33" s="786"/>
      <c r="E33" s="785"/>
      <c r="F33" s="778"/>
      <c r="G33" s="778"/>
      <c r="H33" s="779"/>
    </row>
    <row r="34" spans="1:8" ht="15" customHeight="1">
      <c r="A34" s="813"/>
      <c r="B34" s="6">
        <v>16</v>
      </c>
      <c r="C34" s="785"/>
      <c r="D34" s="786"/>
      <c r="E34" s="785"/>
      <c r="F34" s="778"/>
      <c r="G34" s="778"/>
      <c r="H34" s="779"/>
    </row>
    <row r="35" spans="1:8" ht="15" customHeight="1">
      <c r="A35" s="813"/>
      <c r="B35" s="6">
        <v>17</v>
      </c>
      <c r="C35" s="785"/>
      <c r="D35" s="786"/>
      <c r="E35" s="785"/>
      <c r="F35" s="778"/>
      <c r="G35" s="778"/>
      <c r="H35" s="779"/>
    </row>
    <row r="36" spans="1:8" ht="15" customHeight="1">
      <c r="A36" s="813"/>
      <c r="B36" s="6">
        <v>18</v>
      </c>
      <c r="C36" s="785"/>
      <c r="D36" s="786"/>
      <c r="E36" s="785"/>
      <c r="F36" s="778"/>
      <c r="G36" s="778"/>
      <c r="H36" s="779"/>
    </row>
    <row r="37" spans="1:8" ht="15" customHeight="1">
      <c r="A37" s="813"/>
      <c r="B37" s="6">
        <v>19</v>
      </c>
      <c r="C37" s="785"/>
      <c r="D37" s="786"/>
      <c r="E37" s="785"/>
      <c r="F37" s="778"/>
      <c r="G37" s="778"/>
      <c r="H37" s="779"/>
    </row>
    <row r="38" spans="1:8" ht="15" customHeight="1">
      <c r="A38" s="813"/>
      <c r="B38" s="6">
        <v>20</v>
      </c>
      <c r="C38" s="785"/>
      <c r="D38" s="786"/>
      <c r="E38" s="785"/>
      <c r="F38" s="778"/>
      <c r="G38" s="778"/>
      <c r="H38" s="779"/>
    </row>
    <row r="39" spans="1:8" ht="15" customHeight="1">
      <c r="A39" s="813"/>
      <c r="B39" s="6">
        <v>21</v>
      </c>
      <c r="C39" s="785"/>
      <c r="D39" s="786"/>
      <c r="E39" s="785"/>
      <c r="F39" s="778"/>
      <c r="G39" s="778"/>
      <c r="H39" s="779"/>
    </row>
    <row r="40" spans="1:8" ht="15" customHeight="1">
      <c r="A40" s="813"/>
      <c r="B40" s="6">
        <v>22</v>
      </c>
      <c r="C40" s="785"/>
      <c r="D40" s="786"/>
      <c r="E40" s="785"/>
      <c r="F40" s="778"/>
      <c r="G40" s="778"/>
      <c r="H40" s="779"/>
    </row>
    <row r="41" spans="1:8" ht="15" customHeight="1">
      <c r="A41" s="813"/>
      <c r="B41" s="6">
        <v>23</v>
      </c>
      <c r="C41" s="785"/>
      <c r="D41" s="786"/>
      <c r="E41" s="785"/>
      <c r="F41" s="778"/>
      <c r="G41" s="778"/>
      <c r="H41" s="779"/>
    </row>
    <row r="42" spans="1:8" ht="15" customHeight="1">
      <c r="A42" s="813"/>
      <c r="B42" s="6">
        <v>24</v>
      </c>
      <c r="C42" s="785"/>
      <c r="D42" s="786"/>
      <c r="E42" s="785"/>
      <c r="F42" s="778"/>
      <c r="G42" s="778"/>
      <c r="H42" s="779"/>
    </row>
    <row r="43" spans="1:8" ht="15" customHeight="1">
      <c r="A43" s="813"/>
      <c r="B43" s="6">
        <v>25</v>
      </c>
      <c r="C43" s="785"/>
      <c r="D43" s="786"/>
      <c r="E43" s="785"/>
      <c r="F43" s="778"/>
      <c r="G43" s="778"/>
      <c r="H43" s="779"/>
    </row>
    <row r="44" spans="1:8" ht="15" customHeight="1">
      <c r="A44" s="813"/>
      <c r="B44" s="6">
        <v>26</v>
      </c>
      <c r="C44" s="785"/>
      <c r="D44" s="786"/>
      <c r="E44" s="785"/>
      <c r="F44" s="778"/>
      <c r="G44" s="778"/>
      <c r="H44" s="779"/>
    </row>
    <row r="45" spans="1:8" ht="15" customHeight="1">
      <c r="A45" s="813"/>
      <c r="B45" s="6">
        <v>27</v>
      </c>
      <c r="C45" s="785"/>
      <c r="D45" s="786"/>
      <c r="E45" s="785"/>
      <c r="F45" s="778"/>
      <c r="G45" s="778"/>
      <c r="H45" s="779"/>
    </row>
    <row r="46" spans="1:8" ht="15" customHeight="1">
      <c r="A46" s="813"/>
      <c r="B46" s="6">
        <v>28</v>
      </c>
      <c r="C46" s="785"/>
      <c r="D46" s="786"/>
      <c r="E46" s="785"/>
      <c r="F46" s="778"/>
      <c r="G46" s="778"/>
      <c r="H46" s="779"/>
    </row>
    <row r="47" spans="1:8" ht="15" customHeight="1">
      <c r="A47" s="813"/>
      <c r="B47" s="6">
        <v>29</v>
      </c>
      <c r="C47" s="785"/>
      <c r="D47" s="786"/>
      <c r="E47" s="785"/>
      <c r="F47" s="778"/>
      <c r="G47" s="778"/>
      <c r="H47" s="779"/>
    </row>
    <row r="48" spans="1:8" ht="15" customHeight="1" thickBot="1">
      <c r="A48" s="821"/>
      <c r="B48" s="8">
        <v>30</v>
      </c>
      <c r="C48" s="826"/>
      <c r="D48" s="827"/>
      <c r="E48" s="826"/>
      <c r="F48" s="828"/>
      <c r="G48" s="828"/>
      <c r="H48" s="829"/>
    </row>
    <row r="49" ht="15" customHeight="1">
      <c r="A49" s="3" t="s">
        <v>494</v>
      </c>
    </row>
    <row r="50" ht="15" customHeight="1">
      <c r="A50" s="3" t="s">
        <v>497</v>
      </c>
    </row>
    <row r="51" ht="15" customHeight="1">
      <c r="A51" s="3" t="s">
        <v>495</v>
      </c>
    </row>
    <row r="52" ht="15" customHeight="1">
      <c r="A52" s="3" t="s">
        <v>496</v>
      </c>
    </row>
  </sheetData>
  <sheetProtection/>
  <mergeCells count="95">
    <mergeCell ref="C48:D48"/>
    <mergeCell ref="E48:H48"/>
    <mergeCell ref="C45:D45"/>
    <mergeCell ref="E45:H45"/>
    <mergeCell ref="C46:D46"/>
    <mergeCell ref="E46:H46"/>
    <mergeCell ref="C47:D47"/>
    <mergeCell ref="E47:H47"/>
    <mergeCell ref="C42:D42"/>
    <mergeCell ref="E42:H42"/>
    <mergeCell ref="C43:D43"/>
    <mergeCell ref="E43:H43"/>
    <mergeCell ref="C44:D44"/>
    <mergeCell ref="E44:H44"/>
    <mergeCell ref="C39:D39"/>
    <mergeCell ref="E39:H39"/>
    <mergeCell ref="C40:D40"/>
    <mergeCell ref="E40:H40"/>
    <mergeCell ref="C41:D41"/>
    <mergeCell ref="E41:H41"/>
    <mergeCell ref="C36:D36"/>
    <mergeCell ref="E36:H36"/>
    <mergeCell ref="C37:D37"/>
    <mergeCell ref="E37:H37"/>
    <mergeCell ref="C38:D38"/>
    <mergeCell ref="E38:H38"/>
    <mergeCell ref="C33:D33"/>
    <mergeCell ref="E33:H33"/>
    <mergeCell ref="C34:D34"/>
    <mergeCell ref="E34:H34"/>
    <mergeCell ref="C35:D35"/>
    <mergeCell ref="E35:H35"/>
    <mergeCell ref="C30:D30"/>
    <mergeCell ref="E30:H30"/>
    <mergeCell ref="C31:D31"/>
    <mergeCell ref="E31:H31"/>
    <mergeCell ref="C32:D32"/>
    <mergeCell ref="E32:H32"/>
    <mergeCell ref="C27:D27"/>
    <mergeCell ref="E27:H27"/>
    <mergeCell ref="C28:D28"/>
    <mergeCell ref="E28:H28"/>
    <mergeCell ref="C29:D29"/>
    <mergeCell ref="E29:H29"/>
    <mergeCell ref="E24:H24"/>
    <mergeCell ref="C25:D25"/>
    <mergeCell ref="E25:H25"/>
    <mergeCell ref="C26:D26"/>
    <mergeCell ref="E26:H26"/>
    <mergeCell ref="A17:A48"/>
    <mergeCell ref="B17:F17"/>
    <mergeCell ref="G17:H17"/>
    <mergeCell ref="B18:D18"/>
    <mergeCell ref="E18:H18"/>
    <mergeCell ref="C19:D19"/>
    <mergeCell ref="E19:H19"/>
    <mergeCell ref="C20:D20"/>
    <mergeCell ref="E20:H20"/>
    <mergeCell ref="C21:D21"/>
    <mergeCell ref="E21:H21"/>
    <mergeCell ref="C22:D22"/>
    <mergeCell ref="E22:H22"/>
    <mergeCell ref="C23:D23"/>
    <mergeCell ref="E23:H23"/>
    <mergeCell ref="C24:D24"/>
    <mergeCell ref="A11:D11"/>
    <mergeCell ref="E11:H11"/>
    <mergeCell ref="A12:A16"/>
    <mergeCell ref="B12:F12"/>
    <mergeCell ref="G12:H12"/>
    <mergeCell ref="B13:B16"/>
    <mergeCell ref="C13:D14"/>
    <mergeCell ref="E13:F13"/>
    <mergeCell ref="G13:H13"/>
    <mergeCell ref="E14:F14"/>
    <mergeCell ref="G14:H14"/>
    <mergeCell ref="C15:F15"/>
    <mergeCell ref="G15:H15"/>
    <mergeCell ref="C16:F16"/>
    <mergeCell ref="G16:H16"/>
    <mergeCell ref="A7:B7"/>
    <mergeCell ref="C7:H7"/>
    <mergeCell ref="A8:B8"/>
    <mergeCell ref="C8:H8"/>
    <mergeCell ref="A9:A10"/>
    <mergeCell ref="C9:E9"/>
    <mergeCell ref="F9:F10"/>
    <mergeCell ref="G9:H10"/>
    <mergeCell ref="C10:E10"/>
    <mergeCell ref="G1:H1"/>
    <mergeCell ref="A3:H3"/>
    <mergeCell ref="A5:B5"/>
    <mergeCell ref="C5:H5"/>
    <mergeCell ref="A6:B6"/>
    <mergeCell ref="C6:H6"/>
  </mergeCells>
  <printOptions horizontalCentered="1"/>
  <pageMargins left="0.3937007874015748" right="0.3937007874015748" top="0.7874015748031497" bottom="0.4724409448818898" header="0.5118110236220472" footer="0.3937007874015748"/>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豊福 実捺</cp:lastModifiedBy>
  <cp:lastPrinted>2024-04-02T02:19:17Z</cp:lastPrinted>
  <dcterms:created xsi:type="dcterms:W3CDTF">2012-02-29T02:31:00Z</dcterms:created>
  <dcterms:modified xsi:type="dcterms:W3CDTF">2024-04-03T00:06:54Z</dcterms:modified>
  <cp:category/>
  <cp:version/>
  <cp:contentType/>
  <cp:contentStatus/>
</cp:coreProperties>
</file>