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vpf201v.takamatsu.local\Profile\52164\Desktop\セーフティHP用\"/>
    </mc:Choice>
  </mc:AlternateContent>
  <bookViews>
    <workbookView xWindow="480" yWindow="96" windowWidth="15480" windowHeight="8448"/>
  </bookViews>
  <sheets>
    <sheet name="申請について" sheetId="8" r:id="rId1"/>
    <sheet name="認定申請書（5イ②）" sheetId="3" r:id="rId2"/>
    <sheet name="売上高状況表（5イ②）" sheetId="6" r:id="rId3"/>
    <sheet name="委任状（5共通）" sheetId="4" r:id="rId4"/>
    <sheet name="Sheet2" sheetId="5" state="hidden" r:id="rId5"/>
  </sheets>
  <definedNames>
    <definedName name="_xlnm.Print_Area" localSheetId="0">申請について!$A$1:$G$47</definedName>
    <definedName name="_xlnm.Print_Area" localSheetId="1">'認定申請書（5イ②）'!$A$1:$N$47</definedName>
    <definedName name="_xlnm.Print_Area" localSheetId="2">'売上高状況表（5イ②）'!$A$1:$V$41</definedName>
  </definedNames>
  <calcPr calcId="162913"/>
</workbook>
</file>

<file path=xl/calcChain.xml><?xml version="1.0" encoding="utf-8"?>
<calcChain xmlns="http://schemas.openxmlformats.org/spreadsheetml/2006/main">
  <c r="D32" i="6" l="1"/>
  <c r="I32" i="6"/>
  <c r="V19" i="6"/>
  <c r="R22" i="6" l="1"/>
  <c r="L22" i="6"/>
  <c r="D15" i="3" l="1"/>
  <c r="K15" i="3"/>
  <c r="E14" i="3"/>
  <c r="H12" i="3"/>
  <c r="F13" i="4" s="1"/>
  <c r="H11" i="3"/>
  <c r="F12" i="4" s="1"/>
  <c r="H10" i="3"/>
  <c r="F11" i="4" s="1"/>
  <c r="J8" i="3"/>
  <c r="E10" i="4" s="1"/>
  <c r="L17" i="6"/>
  <c r="T10" i="6" s="1"/>
  <c r="T11" i="6"/>
  <c r="S26" i="6"/>
  <c r="K29" i="3" s="1"/>
  <c r="M26" i="6"/>
  <c r="K26" i="3" s="1"/>
  <c r="D26" i="6"/>
  <c r="F26" i="3" s="1"/>
  <c r="I26" i="6"/>
  <c r="F29" i="3" s="1"/>
  <c r="T16" i="6"/>
  <c r="T15" i="6"/>
  <c r="T14" i="6"/>
  <c r="T13" i="6"/>
  <c r="T12" i="6"/>
  <c r="K23" i="3" l="1"/>
  <c r="K22" i="3"/>
  <c r="T17" i="6"/>
  <c r="I2" i="5" l="1"/>
  <c r="G2" i="5"/>
  <c r="V2" i="5"/>
  <c r="W2" i="5"/>
  <c r="X2" i="5"/>
  <c r="Y2" i="5"/>
  <c r="F2" i="5"/>
  <c r="E2" i="5"/>
  <c r="D2" i="5"/>
  <c r="C2" i="5"/>
  <c r="A2" i="5"/>
  <c r="H2" i="5" l="1"/>
</calcChain>
</file>

<file path=xl/sharedStrings.xml><?xml version="1.0" encoding="utf-8"?>
<sst xmlns="http://schemas.openxmlformats.org/spreadsheetml/2006/main" count="193" uniqueCount="163">
  <si>
    <t>企　　業　　全　　体</t>
    <rPh sb="0" eb="1">
      <t>クワダ</t>
    </rPh>
    <rPh sb="3" eb="4">
      <t>ギョウ</t>
    </rPh>
    <rPh sb="6" eb="7">
      <t>ゼン</t>
    </rPh>
    <rPh sb="9" eb="10">
      <t>カラダ</t>
    </rPh>
    <phoneticPr fontId="1"/>
  </si>
  <si>
    <t>月</t>
    <rPh sb="0" eb="1">
      <t>ツキ</t>
    </rPh>
    <phoneticPr fontId="1"/>
  </si>
  <si>
    <t>合計</t>
    <rPh sb="0" eb="2">
      <t>ゴウケイ</t>
    </rPh>
    <phoneticPr fontId="1"/>
  </si>
  <si>
    <t>上記のとおり相違ありません。</t>
    <rPh sb="0" eb="2">
      <t>ジョウキ</t>
    </rPh>
    <rPh sb="6" eb="8">
      <t>ソウイ</t>
    </rPh>
    <phoneticPr fontId="1"/>
  </si>
  <si>
    <t>業種名（日本標準産業分類から）</t>
    <rPh sb="0" eb="2">
      <t>ギョウシュ</t>
    </rPh>
    <rPh sb="2" eb="3">
      <t>メイ</t>
    </rPh>
    <rPh sb="4" eb="6">
      <t>ニホン</t>
    </rPh>
    <rPh sb="6" eb="8">
      <t>ヒョウジュン</t>
    </rPh>
    <rPh sb="8" eb="10">
      <t>サンギョウ</t>
    </rPh>
    <rPh sb="10" eb="12">
      <t>ブンルイ</t>
    </rPh>
    <phoneticPr fontId="1"/>
  </si>
  <si>
    <t>※　最近３か月間とは、原則として、前月又は前々月から遡る連続した３か月のことをいう。</t>
    <rPh sb="2" eb="4">
      <t>サイキン</t>
    </rPh>
    <rPh sb="6" eb="8">
      <t>ゲツカン</t>
    </rPh>
    <rPh sb="11" eb="13">
      <t>ゲンソク</t>
    </rPh>
    <rPh sb="17" eb="19">
      <t>ゼンゲツ</t>
    </rPh>
    <rPh sb="19" eb="20">
      <t>マタ</t>
    </rPh>
    <rPh sb="21" eb="23">
      <t>ゼンゼン</t>
    </rPh>
    <rPh sb="23" eb="24">
      <t>ゲツ</t>
    </rPh>
    <rPh sb="26" eb="27">
      <t>サカノボ</t>
    </rPh>
    <rPh sb="28" eb="30">
      <t>レンゾク</t>
    </rPh>
    <rPh sb="34" eb="35">
      <t>ゲツ</t>
    </rPh>
    <phoneticPr fontId="1"/>
  </si>
  <si>
    <t>細分類番号</t>
    <rPh sb="0" eb="1">
      <t>サイ</t>
    </rPh>
    <rPh sb="1" eb="3">
      <t>ブンルイ</t>
    </rPh>
    <rPh sb="3" eb="4">
      <t>バン</t>
    </rPh>
    <rPh sb="4" eb="5">
      <t>ゴウ</t>
    </rPh>
    <phoneticPr fontId="1"/>
  </si>
  <si>
    <t>細分類業種名</t>
    <rPh sb="0" eb="1">
      <t>サイ</t>
    </rPh>
    <rPh sb="1" eb="3">
      <t>ブンルイ</t>
    </rPh>
    <rPh sb="3" eb="4">
      <t>ギョウ</t>
    </rPh>
    <rPh sb="4" eb="5">
      <t>タネ</t>
    </rPh>
    <rPh sb="5" eb="6">
      <t>メイ</t>
    </rPh>
    <phoneticPr fontId="1"/>
  </si>
  <si>
    <t>令和　　年　　月　　日</t>
    <rPh sb="0" eb="2">
      <t>レイワ</t>
    </rPh>
    <rPh sb="4" eb="5">
      <t>ネン</t>
    </rPh>
    <rPh sb="7" eb="8">
      <t>ガツ</t>
    </rPh>
    <rPh sb="10" eb="11">
      <t>ニチ</t>
    </rPh>
    <phoneticPr fontId="1"/>
  </si>
  <si>
    <t>申請者</t>
    <rPh sb="0" eb="3">
      <t>シンセイシャ</t>
    </rPh>
    <phoneticPr fontId="1"/>
  </si>
  <si>
    <t>記</t>
    <rPh sb="0" eb="1">
      <t>シルシ</t>
    </rPh>
    <phoneticPr fontId="1"/>
  </si>
  <si>
    <t>売上高等</t>
    <rPh sb="0" eb="2">
      <t>ウリアゲ</t>
    </rPh>
    <rPh sb="2" eb="3">
      <t>ダカ</t>
    </rPh>
    <rPh sb="3" eb="4">
      <t>トウ</t>
    </rPh>
    <phoneticPr fontId="1"/>
  </si>
  <si>
    <t>Ｂ－Ａ</t>
    <phoneticPr fontId="1"/>
  </si>
  <si>
    <t>Ｂ</t>
    <phoneticPr fontId="1"/>
  </si>
  <si>
    <t>％</t>
    <phoneticPr fontId="1"/>
  </si>
  <si>
    <t>Ａ：申込時点における最近３か月間の売上高等</t>
    <rPh sb="2" eb="4">
      <t>モウシコミ</t>
    </rPh>
    <rPh sb="4" eb="6">
      <t>ジテン</t>
    </rPh>
    <rPh sb="10" eb="12">
      <t>サイキン</t>
    </rPh>
    <rPh sb="14" eb="15">
      <t>ゲツ</t>
    </rPh>
    <rPh sb="15" eb="16">
      <t>カン</t>
    </rPh>
    <rPh sb="17" eb="19">
      <t>ウリアゲ</t>
    </rPh>
    <rPh sb="19" eb="20">
      <t>ダカ</t>
    </rPh>
    <rPh sb="20" eb="21">
      <t>トウ</t>
    </rPh>
    <phoneticPr fontId="1"/>
  </si>
  <si>
    <t>Ｂ：Ａの期間に対応する前年の３か月間の売上高等</t>
    <rPh sb="4" eb="6">
      <t>キカン</t>
    </rPh>
    <rPh sb="7" eb="9">
      <t>タイオウ</t>
    </rPh>
    <rPh sb="11" eb="13">
      <t>ゼンネン</t>
    </rPh>
    <rPh sb="16" eb="17">
      <t>ゲツ</t>
    </rPh>
    <rPh sb="17" eb="18">
      <t>カン</t>
    </rPh>
    <rPh sb="19" eb="21">
      <t>ウリアゲ</t>
    </rPh>
    <rPh sb="21" eb="22">
      <t>ダカ</t>
    </rPh>
    <rPh sb="22" eb="23">
      <t>トウ</t>
    </rPh>
    <phoneticPr fontId="1"/>
  </si>
  <si>
    <t>（留意事項）</t>
    <rPh sb="1" eb="3">
      <t>リュウイ</t>
    </rPh>
    <rPh sb="3" eb="5">
      <t>ジコウ</t>
    </rPh>
    <phoneticPr fontId="1"/>
  </si>
  <si>
    <t>高　松　市　長　殿</t>
    <rPh sb="0" eb="1">
      <t>コウ</t>
    </rPh>
    <rPh sb="2" eb="3">
      <t>マツ</t>
    </rPh>
    <rPh sb="4" eb="5">
      <t>シ</t>
    </rPh>
    <rPh sb="6" eb="7">
      <t>ナガ</t>
    </rPh>
    <rPh sb="8" eb="9">
      <t>ドノ</t>
    </rPh>
    <phoneticPr fontId="1"/>
  </si>
  <si>
    <t>（注2）</t>
    <rPh sb="1" eb="2">
      <t>チュウ</t>
    </rPh>
    <phoneticPr fontId="1"/>
  </si>
  <si>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1"/>
  </si>
  <si>
    <t>高松市長　大　西　秀　人</t>
    <rPh sb="0" eb="2">
      <t>タカマツ</t>
    </rPh>
    <rPh sb="2" eb="4">
      <t>シチョウ</t>
    </rPh>
    <rPh sb="5" eb="6">
      <t>ダイ</t>
    </rPh>
    <rPh sb="7" eb="8">
      <t>ニシ</t>
    </rPh>
    <rPh sb="9" eb="10">
      <t>ヒデ</t>
    </rPh>
    <rPh sb="11" eb="12">
      <t>ニン</t>
    </rPh>
    <phoneticPr fontId="1"/>
  </si>
  <si>
    <t>高　産　第　　　　　号</t>
    <rPh sb="0" eb="1">
      <t>コウ</t>
    </rPh>
    <rPh sb="2" eb="3">
      <t>サン</t>
    </rPh>
    <rPh sb="4" eb="5">
      <t>ダイ</t>
    </rPh>
    <rPh sb="10" eb="11">
      <t>ゴウ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</si>
  <si>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</si>
  <si>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申請のとおり、相違ないことを認定します。</t>
    <rPh sb="1" eb="3">
      <t>シンセイ</t>
    </rPh>
    <rPh sb="8" eb="10">
      <t>ソウイ</t>
    </rPh>
    <rPh sb="15" eb="17">
      <t>ニンテイ</t>
    </rPh>
    <phoneticPr fontId="1"/>
  </si>
  <si>
    <t>住　所</t>
    <rPh sb="0" eb="1">
      <t>ジュウ</t>
    </rPh>
    <rPh sb="2" eb="3">
      <t>ショ</t>
    </rPh>
    <phoneticPr fontId="1"/>
  </si>
  <si>
    <t>氏　名</t>
    <rPh sb="0" eb="1">
      <t>シ</t>
    </rPh>
    <rPh sb="2" eb="3">
      <t>メイ</t>
    </rPh>
    <phoneticPr fontId="1"/>
  </si>
  <si>
    <t>　②　市長から認定を受けた後、本認定の有効期間内に金融機関又は信用保証協会に対して、経営安定</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phoneticPr fontId="1"/>
  </si>
  <si>
    <t>　　関連保証の申込を行うことが必要です。</t>
    <phoneticPr fontId="1"/>
  </si>
  <si>
    <t>認　定　権　者　記　載　欄</t>
    <rPh sb="0" eb="1">
      <t>ニン</t>
    </rPh>
    <rPh sb="2" eb="3">
      <t>サダム</t>
    </rPh>
    <rPh sb="4" eb="5">
      <t>ケン</t>
    </rPh>
    <rPh sb="6" eb="7">
      <t>シャ</t>
    </rPh>
    <rPh sb="8" eb="9">
      <t>キ</t>
    </rPh>
    <rPh sb="10" eb="11">
      <t>サイ</t>
    </rPh>
    <rPh sb="12" eb="13">
      <t>ラン</t>
    </rPh>
    <phoneticPr fontId="1"/>
  </si>
  <si>
    <t>※　指定業種における産業分類番号は、日本標準産業分類（平成２５年１０月改定）の細分類にて判断すること
※　最近1年間で最も売上高等が大きい事業が属する業種を最上段に記載のこと</t>
    <rPh sb="53" eb="55">
      <t>サイキン</t>
    </rPh>
    <rPh sb="56" eb="58">
      <t>ネンカン</t>
    </rPh>
    <rPh sb="59" eb="60">
      <t>モット</t>
    </rPh>
    <rPh sb="61" eb="63">
      <t>ウリアゲ</t>
    </rPh>
    <rPh sb="63" eb="64">
      <t>タカ</t>
    </rPh>
    <rPh sb="64" eb="65">
      <t>トウ</t>
    </rPh>
    <rPh sb="66" eb="67">
      <t>オオ</t>
    </rPh>
    <rPh sb="69" eb="71">
      <t>ジギョウ</t>
    </rPh>
    <rPh sb="72" eb="73">
      <t>ゾク</t>
    </rPh>
    <rPh sb="75" eb="76">
      <t>ギョウ</t>
    </rPh>
    <rPh sb="76" eb="77">
      <t>シュ</t>
    </rPh>
    <rPh sb="78" eb="80">
      <t>サイジョウ</t>
    </rPh>
    <rPh sb="80" eb="81">
      <t>ダン</t>
    </rPh>
    <rPh sb="82" eb="84">
      <t>キサイ</t>
    </rPh>
    <phoneticPr fontId="1"/>
  </si>
  <si>
    <t>一切の権限を</t>
    <rPh sb="0" eb="2">
      <t>イッサイ</t>
    </rPh>
    <rPh sb="3" eb="5">
      <t>ケンゲン</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</si>
  <si>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</si>
  <si>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</si>
  <si>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</si>
  <si>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に委任します。</t>
    <rPh sb="1" eb="3">
      <t>イニン</t>
    </rPh>
    <phoneticPr fontId="1"/>
  </si>
  <si>
    <t>住所</t>
  </si>
  <si>
    <t>住所</t>
    <rPh sb="0" eb="2">
      <t>ジュウショ</t>
    </rPh>
    <phoneticPr fontId="1"/>
  </si>
  <si>
    <t>氏名</t>
    <rPh sb="0" eb="2">
      <t>シメイ</t>
    </rPh>
    <phoneticPr fontId="1"/>
  </si>
  <si>
    <t>※　申請者による自筆の場合は押印不要です。</t>
    <rPh sb="2" eb="5">
      <t>シンセイシャ</t>
    </rPh>
    <rPh sb="8" eb="10">
      <t>ジヒツ</t>
    </rPh>
    <rPh sb="11" eb="13">
      <t>バアイ</t>
    </rPh>
    <rPh sb="14" eb="16">
      <t>オウイン</t>
    </rPh>
    <rPh sb="16" eb="18">
      <t>フヨウ</t>
    </rPh>
    <phoneticPr fontId="1"/>
  </si>
  <si>
    <t>金融機関記載欄</t>
    <rPh sb="0" eb="2">
      <t>キンユウ</t>
    </rPh>
    <rPh sb="2" eb="4">
      <t>キカン</t>
    </rPh>
    <rPh sb="4" eb="6">
      <t>キサイ</t>
    </rPh>
    <rPh sb="6" eb="7">
      <t>ラン</t>
    </rPh>
    <phoneticPr fontId="1"/>
  </si>
  <si>
    <t>支店名：</t>
    <rPh sb="0" eb="3">
      <t>シテンメイ</t>
    </rPh>
    <phoneticPr fontId="1"/>
  </si>
  <si>
    <t>担当者名：</t>
    <rPh sb="0" eb="3">
      <t>タントウシャ</t>
    </rPh>
    <rPh sb="3" eb="4">
      <t>メイ</t>
    </rPh>
    <phoneticPr fontId="1"/>
  </si>
  <si>
    <t>連絡先：</t>
    <rPh sb="0" eb="3">
      <t>レンラクサキ</t>
    </rPh>
    <phoneticPr fontId="1"/>
  </si>
  <si>
    <t>中小企業信用保険法第２条第５項第５号の規定による認定書の申請及び受取に係る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1"/>
  </si>
  <si>
    <t>委任状</t>
    <rPh sb="0" eb="3">
      <t>イニンジョウ</t>
    </rPh>
    <phoneticPr fontId="1"/>
  </si>
  <si>
    <t>業種</t>
    <rPh sb="0" eb="2">
      <t>ギョウシュ</t>
    </rPh>
    <phoneticPr fontId="1"/>
  </si>
  <si>
    <t>地区コード</t>
    <rPh sb="0" eb="2">
      <t>チク</t>
    </rPh>
    <phoneticPr fontId="2"/>
  </si>
  <si>
    <t>会社名</t>
  </si>
  <si>
    <t>主要業種</t>
    <rPh sb="0" eb="2">
      <t>シュヨウ</t>
    </rPh>
    <rPh sb="2" eb="4">
      <t>ギョウシュ</t>
    </rPh>
    <phoneticPr fontId="1"/>
  </si>
  <si>
    <t>役員名</t>
  </si>
  <si>
    <t>代表者名</t>
  </si>
  <si>
    <t>全体
減少率</t>
    <rPh sb="0" eb="2">
      <t>ゼンタイ</t>
    </rPh>
    <rPh sb="3" eb="5">
      <t>ゲンショウ</t>
    </rPh>
    <rPh sb="5" eb="6">
      <t>リツ</t>
    </rPh>
    <phoneticPr fontId="1"/>
  </si>
  <si>
    <t>主たる
減少率</t>
    <rPh sb="0" eb="1">
      <t>シュ</t>
    </rPh>
    <rPh sb="4" eb="6">
      <t>ゲンショウ</t>
    </rPh>
    <rPh sb="6" eb="7">
      <t>リツ</t>
    </rPh>
    <phoneticPr fontId="1"/>
  </si>
  <si>
    <t>全体
減少率（実績）</t>
    <rPh sb="0" eb="2">
      <t>ゼンタイ</t>
    </rPh>
    <rPh sb="3" eb="5">
      <t>ゲンショウ</t>
    </rPh>
    <rPh sb="5" eb="6">
      <t>リツ</t>
    </rPh>
    <rPh sb="7" eb="9">
      <t>ジッセキ</t>
    </rPh>
    <phoneticPr fontId="1"/>
  </si>
  <si>
    <t>主たる
減少率
（実績）</t>
    <rPh sb="0" eb="1">
      <t>シュ</t>
    </rPh>
    <rPh sb="4" eb="6">
      <t>ゲンショウ</t>
    </rPh>
    <rPh sb="6" eb="7">
      <t>リツ</t>
    </rPh>
    <rPh sb="9" eb="11">
      <t>ジッセキ</t>
    </rPh>
    <phoneticPr fontId="1"/>
  </si>
  <si>
    <t>全体
減少率（見込）</t>
    <rPh sb="0" eb="2">
      <t>ゼンタイ</t>
    </rPh>
    <rPh sb="3" eb="5">
      <t>ゲンショウ</t>
    </rPh>
    <rPh sb="5" eb="6">
      <t>リツ</t>
    </rPh>
    <rPh sb="7" eb="9">
      <t>ミコ</t>
    </rPh>
    <phoneticPr fontId="1"/>
  </si>
  <si>
    <t>主たる
減少率
（見込）</t>
    <rPh sb="0" eb="1">
      <t>シュ</t>
    </rPh>
    <rPh sb="4" eb="6">
      <t>ゲンショウ</t>
    </rPh>
    <rPh sb="6" eb="7">
      <t>リツ</t>
    </rPh>
    <rPh sb="9" eb="11">
      <t>ミコミ</t>
    </rPh>
    <phoneticPr fontId="1"/>
  </si>
  <si>
    <t>イ①</t>
  </si>
  <si>
    <t>イ②</t>
  </si>
  <si>
    <t>イ③</t>
  </si>
  <si>
    <t>イ④</t>
  </si>
  <si>
    <t>イ⑤</t>
  </si>
  <si>
    <t>イ⑥</t>
  </si>
  <si>
    <t>ロ</t>
  </si>
  <si>
    <t>ハ</t>
  </si>
  <si>
    <t>支店</t>
    <rPh sb="0" eb="2">
      <t>シテン</t>
    </rPh>
    <phoneticPr fontId="1"/>
  </si>
  <si>
    <t>担当</t>
    <rPh sb="0" eb="2">
      <t>タントウ</t>
    </rPh>
    <phoneticPr fontId="1"/>
  </si>
  <si>
    <t>TEL</t>
  </si>
  <si>
    <t>主たる業種</t>
    <rPh sb="0" eb="1">
      <t>シュ</t>
    </rPh>
    <rPh sb="3" eb="5">
      <t>ギョウシュ</t>
    </rPh>
    <phoneticPr fontId="1"/>
  </si>
  <si>
    <t>減少率</t>
    <rPh sb="0" eb="2">
      <t>ゲンショウ</t>
    </rPh>
    <rPh sb="2" eb="3">
      <t>リツ</t>
    </rPh>
    <phoneticPr fontId="1"/>
  </si>
  <si>
    <t>Ｃ</t>
    <phoneticPr fontId="1"/>
  </si>
  <si>
    <t>Ｄ</t>
    <phoneticPr fontId="1"/>
  </si>
  <si>
    <t>様式第５－（イ）－②（兼業で主たる業種は指定業種。指定業種以外も営んでいる場合）</t>
    <rPh sb="0" eb="2">
      <t>ヨウシキ</t>
    </rPh>
    <rPh sb="2" eb="3">
      <t>ダイ</t>
    </rPh>
    <rPh sb="11" eb="13">
      <t>ケンギョウ</t>
    </rPh>
    <rPh sb="14" eb="15">
      <t>シュ</t>
    </rPh>
    <rPh sb="17" eb="19">
      <t>ギョウシュ</t>
    </rPh>
    <rPh sb="20" eb="22">
      <t>シテイ</t>
    </rPh>
    <rPh sb="22" eb="24">
      <t>ギョウシュ</t>
    </rPh>
    <rPh sb="25" eb="27">
      <t>シテイ</t>
    </rPh>
    <rPh sb="27" eb="29">
      <t>ギョウシュ</t>
    </rPh>
    <rPh sb="29" eb="31">
      <t>イガイ</t>
    </rPh>
    <rPh sb="32" eb="33">
      <t>イトナ</t>
    </rPh>
    <rPh sb="37" eb="39">
      <t>バアイ</t>
    </rPh>
    <phoneticPr fontId="1"/>
  </si>
  <si>
    <t>中小企業信用保険法第２条第５項第５号の規定による認定申請書（イ－②）</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</si>
  <si>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私は、</t>
    <rPh sb="1" eb="2">
      <t>ワタシ</t>
    </rPh>
    <phoneticPr fontId="1"/>
  </si>
  <si>
    <t>が</t>
    <phoneticPr fontId="1"/>
  </si>
  <si>
    <t>（注3）</t>
    <rPh sb="1" eb="2">
      <t>チュウ</t>
    </rPh>
    <phoneticPr fontId="1"/>
  </si>
  <si>
    <t>生じているため、経営の安定に支障が生じておりますので、中小企業信用保険法第２条第５項第</t>
    <rPh sb="0" eb="1">
      <t>ショウ</t>
    </rPh>
    <rPh sb="8" eb="10">
      <t>ケイエイ</t>
    </rPh>
    <rPh sb="11" eb="13">
      <t>アンテイ</t>
    </rPh>
    <rPh sb="14" eb="16">
      <t>シショウ</t>
    </rPh>
    <rPh sb="17" eb="18">
      <t>ショウ</t>
    </rPh>
    <rPh sb="27" eb="29">
      <t>チュウショウ</t>
    </rPh>
    <rPh sb="29" eb="31">
      <t>キギョウ</t>
    </rPh>
    <rPh sb="31" eb="33">
      <t>シンヨウ</t>
    </rPh>
    <rPh sb="33" eb="35">
      <t>ホケン</t>
    </rPh>
    <rPh sb="35" eb="36">
      <t>ホウ</t>
    </rPh>
    <rPh sb="36" eb="37">
      <t>ダイ</t>
    </rPh>
    <rPh sb="38" eb="39">
      <t>ジョウ</t>
    </rPh>
    <rPh sb="39" eb="40">
      <t>ダイ</t>
    </rPh>
    <rPh sb="41" eb="42">
      <t>コウ</t>
    </rPh>
    <rPh sb="42" eb="43">
      <t>ダイ</t>
    </rPh>
    <phoneticPr fontId="1"/>
  </si>
  <si>
    <t>５号の規定に基づき認定されるようお願いします。</t>
    <rPh sb="3" eb="5">
      <t>キテイ</t>
    </rPh>
    <rPh sb="6" eb="7">
      <t>モト</t>
    </rPh>
    <rPh sb="9" eb="11">
      <t>ニンテイ</t>
    </rPh>
    <rPh sb="17" eb="18">
      <t>ネガ</t>
    </rPh>
    <phoneticPr fontId="1"/>
  </si>
  <si>
    <t>×１００</t>
    <phoneticPr fontId="1"/>
  </si>
  <si>
    <t>（全体）</t>
    <rPh sb="1" eb="3">
      <t>ゼンタイ</t>
    </rPh>
    <phoneticPr fontId="1"/>
  </si>
  <si>
    <t>（主たる業種）</t>
    <rPh sb="1" eb="2">
      <t>シュ</t>
    </rPh>
    <rPh sb="4" eb="6">
      <t>ギョウシュ</t>
    </rPh>
    <phoneticPr fontId="1"/>
  </si>
  <si>
    <t>円</t>
    <rPh sb="0" eb="1">
      <t>エン</t>
    </rPh>
    <phoneticPr fontId="1"/>
  </si>
  <si>
    <t>Ｅ</t>
    <phoneticPr fontId="1"/>
  </si>
  <si>
    <t>Ｆ</t>
    <phoneticPr fontId="1"/>
  </si>
  <si>
    <t>（注２）主たる事業が属する指定業種（日本標準産業分類の細分類番号と細分類業種名）を記載。</t>
    <rPh sb="1" eb="2">
      <t>チュウ</t>
    </rPh>
    <rPh sb="4" eb="5">
      <t>シュ</t>
    </rPh>
    <rPh sb="7" eb="9">
      <t>ジギョウ</t>
    </rPh>
    <rPh sb="10" eb="11">
      <t>ゾク</t>
    </rPh>
    <rPh sb="13" eb="15">
      <t>シテイ</t>
    </rPh>
    <rPh sb="15" eb="17">
      <t>ギョウシュ</t>
    </rPh>
    <rPh sb="18" eb="20">
      <t>ニホン</t>
    </rPh>
    <rPh sb="20" eb="22">
      <t>ヒョウジュン</t>
    </rPh>
    <rPh sb="22" eb="24">
      <t>サンギョウ</t>
    </rPh>
    <rPh sb="24" eb="26">
      <t>ブンルイ</t>
    </rPh>
    <rPh sb="27" eb="30">
      <t>サイブンルイ</t>
    </rPh>
    <rPh sb="30" eb="32">
      <t>バンゴウ</t>
    </rPh>
    <rPh sb="33" eb="36">
      <t>サイブンルイ</t>
    </rPh>
    <rPh sb="36" eb="38">
      <t>ギョウシュ</t>
    </rPh>
    <rPh sb="38" eb="39">
      <t>メイ</t>
    </rPh>
    <rPh sb="41" eb="43">
      <t>キサイ</t>
    </rPh>
    <phoneticPr fontId="1"/>
  </si>
  <si>
    <t>（注３）「販売数量の減少」又は「売上高の減少」等を入れる。</t>
    <rPh sb="1" eb="2">
      <t>チュウ</t>
    </rPh>
    <rPh sb="5" eb="7">
      <t>ハンバイ</t>
    </rPh>
    <rPh sb="7" eb="9">
      <t>スウリョウ</t>
    </rPh>
    <rPh sb="10" eb="12">
      <t>ゲンショウ</t>
    </rPh>
    <rPh sb="13" eb="14">
      <t>マタ</t>
    </rPh>
    <rPh sb="16" eb="18">
      <t>ウリアゲ</t>
    </rPh>
    <rPh sb="18" eb="19">
      <t>ダカ</t>
    </rPh>
    <rPh sb="20" eb="22">
      <t>ゲンショウ</t>
    </rPh>
    <rPh sb="23" eb="24">
      <t>トウ</t>
    </rPh>
    <rPh sb="25" eb="26">
      <t>イ</t>
    </rPh>
    <phoneticPr fontId="1"/>
  </si>
  <si>
    <t>（注１）本様式は、主たる事業（最近１年間の売上高等が最も大きい事業）が属する業種（主たる業種）</t>
    <rPh sb="1" eb="2">
      <t>チュウ</t>
    </rPh>
    <rPh sb="4" eb="5">
      <t>ホン</t>
    </rPh>
    <rPh sb="5" eb="7">
      <t>ヨウシキ</t>
    </rPh>
    <rPh sb="9" eb="10">
      <t>シュ</t>
    </rPh>
    <rPh sb="12" eb="14">
      <t>ジギョウ</t>
    </rPh>
    <rPh sb="15" eb="17">
      <t>サイキン</t>
    </rPh>
    <rPh sb="18" eb="20">
      <t>ネンカン</t>
    </rPh>
    <rPh sb="21" eb="23">
      <t>ウリアゲ</t>
    </rPh>
    <rPh sb="23" eb="24">
      <t>ダカ</t>
    </rPh>
    <rPh sb="24" eb="25">
      <t>トウ</t>
    </rPh>
    <rPh sb="26" eb="27">
      <t>モット</t>
    </rPh>
    <rPh sb="28" eb="29">
      <t>オオ</t>
    </rPh>
    <rPh sb="31" eb="33">
      <t>ジギョウ</t>
    </rPh>
    <rPh sb="35" eb="36">
      <t>ゾク</t>
    </rPh>
    <rPh sb="38" eb="39">
      <t>ギョウ</t>
    </rPh>
    <rPh sb="39" eb="40">
      <t>シュ</t>
    </rPh>
    <rPh sb="41" eb="42">
      <t>シュ</t>
    </rPh>
    <rPh sb="44" eb="46">
      <t>ギョウシュ</t>
    </rPh>
    <phoneticPr fontId="1"/>
  </si>
  <si>
    <t>　　　　が指定業種である場合であって、主たる業種及び申請者全体の売上高等の双方が認定基準を満</t>
    <rPh sb="12" eb="14">
      <t>バアイ</t>
    </rPh>
    <rPh sb="19" eb="20">
      <t>シュ</t>
    </rPh>
    <rPh sb="22" eb="24">
      <t>ギョウシュ</t>
    </rPh>
    <rPh sb="24" eb="25">
      <t>オヨ</t>
    </rPh>
    <rPh sb="26" eb="29">
      <t>シンセイシャ</t>
    </rPh>
    <rPh sb="29" eb="31">
      <t>ゼンタイ</t>
    </rPh>
    <rPh sb="32" eb="34">
      <t>ウリアゲ</t>
    </rPh>
    <rPh sb="34" eb="35">
      <t>ダカ</t>
    </rPh>
    <rPh sb="35" eb="36">
      <t>ナド</t>
    </rPh>
    <rPh sb="37" eb="39">
      <t>ソウホウ</t>
    </rPh>
    <rPh sb="40" eb="42">
      <t>ニンテイ</t>
    </rPh>
    <rPh sb="42" eb="44">
      <t>キジュン</t>
    </rPh>
    <rPh sb="45" eb="46">
      <t>ミ</t>
    </rPh>
    <phoneticPr fontId="1"/>
  </si>
  <si>
    <t>　　　　たす場合に使用する。</t>
    <rPh sb="6" eb="8">
      <t>バアイ</t>
    </rPh>
    <rPh sb="9" eb="11">
      <t>シヨウ</t>
    </rPh>
    <phoneticPr fontId="1"/>
  </si>
  <si>
    <t>（主たる業種）　Ｃ</t>
    <rPh sb="1" eb="2">
      <t>シュ</t>
    </rPh>
    <rPh sb="4" eb="6">
      <t>ギョウシュ</t>
    </rPh>
    <phoneticPr fontId="1"/>
  </si>
  <si>
    <t>（全体）　Ｅ</t>
    <rPh sb="1" eb="3">
      <t>ゼンタイ</t>
    </rPh>
    <phoneticPr fontId="1"/>
  </si>
  <si>
    <t>（全体）　Ｆ</t>
    <rPh sb="1" eb="3">
      <t>ゼンタイ</t>
    </rPh>
    <phoneticPr fontId="1"/>
  </si>
  <si>
    <t>（主たる業種）　Ｄ</t>
    <rPh sb="1" eb="2">
      <t>シュ</t>
    </rPh>
    <rPh sb="4" eb="6">
      <t>ギョウシュ</t>
    </rPh>
    <phoneticPr fontId="1"/>
  </si>
  <si>
    <t>主たる業種
（Ｄ-Ｃ）/Ｄ</t>
    <rPh sb="0" eb="1">
      <t>シュ</t>
    </rPh>
    <rPh sb="3" eb="5">
      <t>ギョウシュ</t>
    </rPh>
    <phoneticPr fontId="1"/>
  </si>
  <si>
    <t>全体
（Ｆ-Ｅ）/Ｆ</t>
    <rPh sb="0" eb="2">
      <t>ゼンタイ</t>
    </rPh>
    <phoneticPr fontId="1"/>
  </si>
  <si>
    <t>【主たる業種が指定業種かつ主たる業種及び全体の売上高の減少が認定基準を満たす場合】</t>
    <rPh sb="1" eb="2">
      <t>シュ</t>
    </rPh>
    <rPh sb="4" eb="6">
      <t>ギョウシュ</t>
    </rPh>
    <rPh sb="7" eb="9">
      <t>シテイ</t>
    </rPh>
    <rPh sb="9" eb="11">
      <t>ギョウシュ</t>
    </rPh>
    <rPh sb="13" eb="14">
      <t>シュ</t>
    </rPh>
    <rPh sb="16" eb="18">
      <t>ギョウシュ</t>
    </rPh>
    <rPh sb="18" eb="19">
      <t>オヨ</t>
    </rPh>
    <rPh sb="20" eb="22">
      <t>ゼンタイ</t>
    </rPh>
    <rPh sb="23" eb="25">
      <t>ウリアゲ</t>
    </rPh>
    <rPh sb="25" eb="26">
      <t>ダカ</t>
    </rPh>
    <rPh sb="27" eb="29">
      <t>ゲンショウ</t>
    </rPh>
    <rPh sb="30" eb="32">
      <t>ニンテイ</t>
    </rPh>
    <rPh sb="32" eb="34">
      <t>キジュン</t>
    </rPh>
    <rPh sb="35" eb="36">
      <t>ミ</t>
    </rPh>
    <rPh sb="38" eb="40">
      <t>バアイ</t>
    </rPh>
    <phoneticPr fontId="1"/>
  </si>
  <si>
    <t>１　申請理由</t>
    <rPh sb="2" eb="4">
      <t>シンセイ</t>
    </rPh>
    <rPh sb="4" eb="6">
      <t>リユウ</t>
    </rPh>
    <phoneticPr fontId="1"/>
  </si>
  <si>
    <t>が生じているため</t>
    <rPh sb="1" eb="2">
      <t>ショウ</t>
    </rPh>
    <phoneticPr fontId="1"/>
  </si>
  <si>
    <t>２　事業が属する業種毎の月別売上</t>
    <rPh sb="2" eb="4">
      <t>ジギョウ</t>
    </rPh>
    <rPh sb="5" eb="6">
      <t>ゾク</t>
    </rPh>
    <rPh sb="8" eb="10">
      <t>ギョウシュ</t>
    </rPh>
    <rPh sb="10" eb="11">
      <t>マイ</t>
    </rPh>
    <rPh sb="12" eb="14">
      <t>ツキベツ</t>
    </rPh>
    <rPh sb="14" eb="16">
      <t>ウリアゲ</t>
    </rPh>
    <phoneticPr fontId="1"/>
  </si>
  <si>
    <t>業種別</t>
    <rPh sb="0" eb="1">
      <t>ギョウ</t>
    </rPh>
    <rPh sb="1" eb="2">
      <t>タネ</t>
    </rPh>
    <rPh sb="2" eb="3">
      <t>ベツ</t>
    </rPh>
    <phoneticPr fontId="1"/>
  </si>
  <si>
    <t>最近１年間の売上高等（円）</t>
    <rPh sb="0" eb="2">
      <t>サイキン</t>
    </rPh>
    <rPh sb="3" eb="5">
      <t>ネンカン</t>
    </rPh>
    <rPh sb="6" eb="8">
      <t>ウリアゲ</t>
    </rPh>
    <rPh sb="8" eb="9">
      <t>ダカ</t>
    </rPh>
    <rPh sb="9" eb="10">
      <t>トウ</t>
    </rPh>
    <rPh sb="11" eb="12">
      <t>エン</t>
    </rPh>
    <phoneticPr fontId="1"/>
  </si>
  <si>
    <t>構成比（％）</t>
    <rPh sb="0" eb="3">
      <t>コウセイヒ</t>
    </rPh>
    <phoneticPr fontId="1"/>
  </si>
  <si>
    <t>主たる業種
(指定業種)</t>
    <rPh sb="0" eb="1">
      <t>シュ</t>
    </rPh>
    <rPh sb="3" eb="5">
      <t>ギョウシュ</t>
    </rPh>
    <rPh sb="7" eb="9">
      <t>シテイ</t>
    </rPh>
    <rPh sb="9" eb="11">
      <t>ギョウシュ</t>
    </rPh>
    <phoneticPr fontId="1"/>
  </si>
  <si>
    <t>上記以外</t>
    <rPh sb="0" eb="2">
      <t>ジョウキ</t>
    </rPh>
    <rPh sb="2" eb="4">
      <t>イガイ</t>
    </rPh>
    <phoneticPr fontId="1"/>
  </si>
  <si>
    <t>当年</t>
    <rPh sb="0" eb="2">
      <t>トウネン</t>
    </rPh>
    <phoneticPr fontId="1"/>
  </si>
  <si>
    <t>年</t>
    <rPh sb="0" eb="1">
      <t>ネン</t>
    </rPh>
    <phoneticPr fontId="1"/>
  </si>
  <si>
    <t>記入日</t>
    <rPh sb="0" eb="2">
      <t>キニュウ</t>
    </rPh>
    <rPh sb="2" eb="3">
      <t>ビ</t>
    </rPh>
    <phoneticPr fontId="1"/>
  </si>
  <si>
    <t>（所在地）</t>
    <rPh sb="1" eb="4">
      <t>ショザイチ</t>
    </rPh>
    <phoneticPr fontId="1"/>
  </si>
  <si>
    <t>（法人名又は屋号）</t>
    <rPh sb="1" eb="3">
      <t>ホウジン</t>
    </rPh>
    <rPh sb="3" eb="4">
      <t>メイ</t>
    </rPh>
    <rPh sb="4" eb="5">
      <t>マタ</t>
    </rPh>
    <rPh sb="6" eb="8">
      <t>ヤゴウ</t>
    </rPh>
    <phoneticPr fontId="1"/>
  </si>
  <si>
    <t>（代表者役職・氏名）</t>
    <rPh sb="1" eb="4">
      <t>ダイヒョウシャ</t>
    </rPh>
    <rPh sb="4" eb="6">
      <t>ヤクショク</t>
    </rPh>
    <rPh sb="7" eb="9">
      <t>シメイ</t>
    </rPh>
    <phoneticPr fontId="1"/>
  </si>
  <si>
    <t>売 上 高 状 況 表（ ５号 （イ）②）</t>
    <rPh sb="0" eb="1">
      <t>バイ</t>
    </rPh>
    <rPh sb="2" eb="3">
      <t>ジョウ</t>
    </rPh>
    <rPh sb="4" eb="5">
      <t>ダカ</t>
    </rPh>
    <rPh sb="6" eb="7">
      <t>ジョウ</t>
    </rPh>
    <rPh sb="8" eb="9">
      <t>キョウ</t>
    </rPh>
    <rPh sb="10" eb="11">
      <t>ヒョウ</t>
    </rPh>
    <rPh sb="14" eb="15">
      <t>ゴウ</t>
    </rPh>
    <phoneticPr fontId="1"/>
  </si>
  <si>
    <t>前年</t>
    <rPh sb="0" eb="2">
      <t>ゼンネン</t>
    </rPh>
    <phoneticPr fontId="1"/>
  </si>
  <si>
    <t>４　減少率</t>
    <rPh sb="2" eb="4">
      <t>ゲンショウ</t>
    </rPh>
    <rPh sb="4" eb="5">
      <t>リツ</t>
    </rPh>
    <phoneticPr fontId="1"/>
  </si>
  <si>
    <r>
      <t>※　</t>
    </r>
    <r>
      <rPr>
        <b/>
        <u/>
        <sz val="10"/>
        <rFont val="ＭＳ ゴシック"/>
        <family val="3"/>
        <charset val="128"/>
      </rPr>
      <t>前年同期以外との比較は不可</t>
    </r>
    <r>
      <rPr>
        <sz val="10"/>
        <rFont val="ＭＳ ゴシック"/>
        <family val="3"/>
        <charset val="128"/>
      </rPr>
      <t>。</t>
    </r>
    <rPh sb="2" eb="4">
      <t>ゼンネン</t>
    </rPh>
    <rPh sb="4" eb="6">
      <t>ドウキ</t>
    </rPh>
    <rPh sb="6" eb="8">
      <t>イガイ</t>
    </rPh>
    <rPh sb="10" eb="12">
      <t>ヒカク</t>
    </rPh>
    <rPh sb="13" eb="15">
      <t>フカ</t>
    </rPh>
    <phoneticPr fontId="1"/>
  </si>
  <si>
    <t>セーフティネット保証の認定申請について</t>
    <rPh sb="8" eb="10">
      <t>ホショウ</t>
    </rPh>
    <rPh sb="11" eb="13">
      <t>ニンテイ</t>
    </rPh>
    <rPh sb="13" eb="15">
      <t>シンセイ</t>
    </rPh>
    <phoneticPr fontId="1"/>
  </si>
  <si>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1"/>
  </si>
  <si>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1"/>
  </si>
  <si>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1"/>
  </si>
  <si>
    <t>１　申請における注意点</t>
    <rPh sb="2" eb="4">
      <t>シンセイ</t>
    </rPh>
    <rPh sb="8" eb="11">
      <t>チュウイテン</t>
    </rPh>
    <phoneticPr fontId="1"/>
  </si>
  <si>
    <t>▶</t>
    <phoneticPr fontId="1"/>
  </si>
  <si>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1"/>
  </si>
  <si>
    <t>URL：</t>
    <phoneticPr fontId="1"/>
  </si>
  <si>
    <t>https://www.soumu.go.jp/toukei_toukatsu/index/seido/sangyo/02toukatsu01_03000023.html</t>
    <phoneticPr fontId="1"/>
  </si>
  <si>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1"/>
  </si>
  <si>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1"/>
  </si>
  <si>
    <t>認定基準を満たすために、安易に基準となる月を遡ることのないようにお願いします。</t>
    <rPh sb="15" eb="17">
      <t>キジュン</t>
    </rPh>
    <rPh sb="20" eb="21">
      <t>ツキ</t>
    </rPh>
    <rPh sb="22" eb="23">
      <t>サカノボ</t>
    </rPh>
    <rPh sb="33" eb="34">
      <t>ネガ</t>
    </rPh>
    <phoneticPr fontId="1"/>
  </si>
  <si>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1"/>
  </si>
  <si>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1"/>
  </si>
  <si>
    <t>売上高等の減少した場合に申請する様式です。</t>
    <rPh sb="3" eb="4">
      <t>トウ</t>
    </rPh>
    <rPh sb="5" eb="7">
      <t>ゲンショウ</t>
    </rPh>
    <rPh sb="9" eb="11">
      <t>バアイ</t>
    </rPh>
    <rPh sb="12" eb="14">
      <t>シンセイ</t>
    </rPh>
    <rPh sb="16" eb="18">
      <t>ヨウシキ</t>
    </rPh>
    <phoneticPr fontId="1"/>
  </si>
  <si>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1"/>
  </si>
  <si>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1"/>
  </si>
  <si>
    <t>法人の場合</t>
    <rPh sb="0" eb="2">
      <t>ホウジン</t>
    </rPh>
    <rPh sb="3" eb="5">
      <t>バアイ</t>
    </rPh>
    <phoneticPr fontId="1"/>
  </si>
  <si>
    <t>認定申請書</t>
    <rPh sb="0" eb="2">
      <t>ニンテイ</t>
    </rPh>
    <rPh sb="2" eb="5">
      <t>シンセイショ</t>
    </rPh>
    <phoneticPr fontId="1"/>
  </si>
  <si>
    <t>売上高状況表</t>
    <rPh sb="0" eb="2">
      <t>ウリアゲ</t>
    </rPh>
    <rPh sb="2" eb="3">
      <t>ダカ</t>
    </rPh>
    <rPh sb="3" eb="5">
      <t>ジョウキョウ</t>
    </rPh>
    <rPh sb="5" eb="6">
      <t>ヒョウ</t>
    </rPh>
    <phoneticPr fontId="1"/>
  </si>
  <si>
    <t>委任状（金融機関が代理申請する場合のみ）</t>
    <rPh sb="0" eb="3">
      <t>イニンジョウ</t>
    </rPh>
    <rPh sb="4" eb="6">
      <t>キンユウ</t>
    </rPh>
    <rPh sb="6" eb="8">
      <t>キカン</t>
    </rPh>
    <rPh sb="9" eb="11">
      <t>ダイリ</t>
    </rPh>
    <rPh sb="11" eb="13">
      <t>シンセイ</t>
    </rPh>
    <rPh sb="15" eb="17">
      <t>バアイ</t>
    </rPh>
    <phoneticPr fontId="1"/>
  </si>
  <si>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1"/>
  </si>
  <si>
    <t>┗　</t>
    <phoneticPr fontId="1"/>
  </si>
  <si>
    <t>貸借対照表（Ｂ／Ｓ）</t>
    <phoneticPr fontId="1"/>
  </si>
  <si>
    <t>損益計算書（Ｐ／Ｌ）　</t>
    <phoneticPr fontId="1"/>
  </si>
  <si>
    <t>※5号（ロ）の認定申請の場合のみ、上記に加え、</t>
    <rPh sb="17" eb="19">
      <t>ジョウキ</t>
    </rPh>
    <rPh sb="20" eb="21">
      <t>クワ</t>
    </rPh>
    <phoneticPr fontId="1"/>
  </si>
  <si>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1"/>
  </si>
  <si>
    <t>個人の場合</t>
    <rPh sb="0" eb="2">
      <t>コジン</t>
    </rPh>
    <rPh sb="3" eb="5">
      <t>バアイ</t>
    </rPh>
    <phoneticPr fontId="1"/>
  </si>
  <si>
    <t>認定申請書</t>
    <rPh sb="0" eb="1">
      <t>ニンテイ</t>
    </rPh>
    <rPh sb="1" eb="4">
      <t>シンセイショ</t>
    </rPh>
    <phoneticPr fontId="1"/>
  </si>
  <si>
    <t>売上高状況表</t>
    <rPh sb="0" eb="1">
      <t>ウリアゲ</t>
    </rPh>
    <rPh sb="1" eb="2">
      <t>ダカ</t>
    </rPh>
    <rPh sb="2" eb="4">
      <t>ジョウキョウ</t>
    </rPh>
    <rPh sb="4" eb="5">
      <t>ヒョウ</t>
    </rPh>
    <phoneticPr fontId="1"/>
  </si>
  <si>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1"/>
  </si>
  <si>
    <t>第一表</t>
    <rPh sb="0" eb="1">
      <t>ダイ</t>
    </rPh>
    <rPh sb="1" eb="3">
      <t>イッピョウ</t>
    </rPh>
    <phoneticPr fontId="1"/>
  </si>
  <si>
    <t>第二表</t>
    <rPh sb="0" eb="1">
      <t>ダイ</t>
    </rPh>
    <rPh sb="1" eb="3">
      <t>ニヒョウ</t>
    </rPh>
    <phoneticPr fontId="1"/>
  </si>
  <si>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1"/>
  </si>
  <si>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1"/>
  </si>
  <si>
    <t>お問い合わせ</t>
    <rPh sb="1" eb="2">
      <t>ト</t>
    </rPh>
    <rPh sb="3" eb="4">
      <t>ア</t>
    </rPh>
    <phoneticPr fontId="1"/>
  </si>
  <si>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1"/>
  </si>
  <si>
    <t>TEL：087-839-2411　</t>
    <phoneticPr fontId="1"/>
  </si>
  <si>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1"/>
  </si>
  <si>
    <t>を営んでいるが、下記のとおり、</t>
    <rPh sb="1" eb="2">
      <t>イトナ</t>
    </rPh>
    <rPh sb="8" eb="10">
      <t>カキ</t>
    </rPh>
    <phoneticPr fontId="1"/>
  </si>
  <si>
    <t>】</t>
    <phoneticPr fontId="1"/>
  </si>
  <si>
    <t>【単位：</t>
    <rPh sb="1" eb="3">
      <t>タンイ</t>
    </rPh>
    <phoneticPr fontId="1"/>
  </si>
  <si>
    <t>単位</t>
    <rPh sb="0" eb="2">
      <t>タンイ</t>
    </rPh>
    <phoneticPr fontId="1"/>
  </si>
  <si>
    <t>円</t>
    <rPh sb="0" eb="1">
      <t>エン</t>
    </rPh>
    <phoneticPr fontId="1"/>
  </si>
  <si>
    <t>千円</t>
    <rPh sb="0" eb="2">
      <t>センエン</t>
    </rPh>
    <phoneticPr fontId="1"/>
  </si>
  <si>
    <t>百万円</t>
    <rPh sb="0" eb="3">
      <t>ヒャクマンエン</t>
    </rPh>
    <phoneticPr fontId="1"/>
  </si>
  <si>
    <t>３　最近３か月間と前年同期の売上高の状況</t>
    <rPh sb="2" eb="4">
      <t>サイキン</t>
    </rPh>
    <rPh sb="6" eb="7">
      <t>ゲツ</t>
    </rPh>
    <rPh sb="7" eb="8">
      <t>カン</t>
    </rPh>
    <rPh sb="9" eb="11">
      <t>ゼンネン</t>
    </rPh>
    <rPh sb="11" eb="13">
      <t>ドウキ</t>
    </rPh>
    <rPh sb="14" eb="16">
      <t>ウリアゲ</t>
    </rPh>
    <rPh sb="16" eb="17">
      <t>ダカ</t>
    </rPh>
    <rPh sb="18" eb="2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</si>
</sst>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
    <numFmt numFmtId="177" formatCode="##&quot;％&quot;"/>
    <numFmt numFmtId="178" formatCode="[$-411]ggge&quot;年&quot;m&quot;月&quot;d&quot;日&quot;;@"/>
    <numFmt numFmtId="179" formatCode="0000"/>
    <numFmt numFmtId="180" formatCode="#,##0.0;[Red]\-#,##0.0"/>
    <numFmt numFmtId="181" formatCode="0_);[Red]\(0\)"/>
    <numFmt numFmtId="182" formatCode="##.0"/>
  </numFmts>
  <fonts count="29"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6"/>
      <name val="HGP創英角ｺﾞｼｯｸUB"/>
      <family val="3"/>
      <charset val="128"/>
    </font>
    <font>
      <b/>
      <sz val="12"/>
      <name val="ＭＳ ゴシック"/>
      <family val="3"/>
      <charset val="128"/>
    </font>
    <font>
      <sz val="8"/>
      <name val="ＭＳ ゴシック"/>
      <family val="3"/>
      <charset val="128"/>
    </font>
    <font>
      <sz val="10.5"/>
      <name val="ＭＳ ゴシック"/>
      <family val="3"/>
      <charset val="128"/>
    </font>
    <font>
      <sz val="11"/>
      <name val="ＭＳ Ｐゴシック"/>
      <family val="3"/>
      <charset val="128"/>
      <scheme val="minor"/>
    </font>
    <font>
      <sz val="11"/>
      <name val="ＭＳ Ｐゴシック"/>
      <family val="3"/>
      <charset val="128"/>
    </font>
    <font>
      <sz val="11"/>
      <name val="ＭＳ 明朝"/>
      <family val="1"/>
      <charset val="128"/>
    </font>
    <font>
      <sz val="22"/>
      <name val="ＭＳ 明朝"/>
      <family val="1"/>
      <charset val="128"/>
    </font>
    <font>
      <sz val="12"/>
      <name val="ＭＳ ゴシック"/>
      <family val="3"/>
      <charset val="128"/>
    </font>
    <font>
      <b/>
      <u/>
      <sz val="10"/>
      <name val="ＭＳ ゴシック"/>
      <family val="3"/>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
      <sz val="9"/>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s>
  <borders count="42">
    <border>
      <left/>
      <right/>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style="double">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dotted">
        <color indexed="64"/>
      </top>
      <bottom style="double">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250">
    <xf numFmtId="0" fontId="0" fillId="0" borderId="0" xfId="0">
      <alignment vertical="center"/>
    </xf>
    <xf numFmtId="0" fontId="2" fillId="0" borderId="0" xfId="0" applyFont="1">
      <alignment vertical="center"/>
    </xf>
    <xf numFmtId="0" fontId="2" fillId="0" borderId="0" xfId="0" applyFont="1" applyBorder="1">
      <alignment vertical="center"/>
    </xf>
    <xf numFmtId="57" fontId="2" fillId="0" borderId="0" xfId="0" applyNumberFormat="1" applyFont="1" applyAlignment="1">
      <alignment horizontal="right" vertical="center"/>
    </xf>
    <xf numFmtId="0" fontId="7" fillId="0" borderId="0" xfId="0" applyFont="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0" xfId="0" applyFont="1" applyBorder="1" applyAlignment="1">
      <alignment horizontal="center" vertical="center"/>
    </xf>
    <xf numFmtId="0" fontId="7" fillId="0" borderId="17" xfId="0" applyFont="1" applyBorder="1">
      <alignment vertical="center"/>
    </xf>
    <xf numFmtId="0" fontId="7" fillId="0" borderId="0" xfId="0" applyFont="1" applyBorder="1">
      <alignment vertical="center"/>
    </xf>
    <xf numFmtId="0" fontId="7" fillId="0" borderId="18"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21" xfId="0" applyFont="1" applyBorder="1">
      <alignment vertical="center"/>
    </xf>
    <xf numFmtId="0" fontId="7" fillId="0" borderId="19" xfId="0" applyFont="1" applyBorder="1">
      <alignment vertical="center"/>
    </xf>
    <xf numFmtId="0" fontId="7" fillId="0" borderId="22" xfId="0" applyFont="1" applyBorder="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7" fillId="0" borderId="0" xfId="0" applyFont="1" applyBorder="1" applyAlignment="1">
      <alignment horizontal="center" vertical="center"/>
    </xf>
    <xf numFmtId="0" fontId="10" fillId="0" borderId="0" xfId="0" applyFont="1">
      <alignment vertical="center"/>
    </xf>
    <xf numFmtId="0" fontId="10" fillId="0" borderId="0" xfId="0" applyFont="1" applyAlignment="1">
      <alignment horizontal="left" vertical="center" indent="3"/>
    </xf>
    <xf numFmtId="0" fontId="10" fillId="0" borderId="0" xfId="0" applyFont="1" applyAlignment="1">
      <alignment horizontal="center" vertical="center"/>
    </xf>
    <xf numFmtId="0" fontId="10" fillId="0" borderId="0" xfId="0" applyFont="1" applyAlignment="1">
      <alignment horizontal="left" vertical="center" indent="2"/>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pplyAlignment="1">
      <alignment horizontal="distributed" vertical="center"/>
    </xf>
    <xf numFmtId="0" fontId="10" fillId="0" borderId="21" xfId="0" applyFont="1" applyBorder="1" applyAlignment="1">
      <alignment horizontal="distributed" vertical="center"/>
    </xf>
    <xf numFmtId="0" fontId="10" fillId="0" borderId="0" xfId="0" applyFont="1" applyAlignment="1">
      <alignment horizontal="right" vertical="center" indent="1"/>
    </xf>
    <xf numFmtId="0" fontId="10" fillId="0" borderId="0" xfId="0" applyFont="1" applyAlignment="1">
      <alignment horizontal="distributed" vertical="center" indent="1"/>
    </xf>
    <xf numFmtId="0" fontId="6" fillId="0" borderId="0" xfId="0" applyFont="1" applyBorder="1" applyAlignment="1">
      <alignment horizontal="right" vertical="center" indent="3"/>
    </xf>
    <xf numFmtId="0" fontId="7" fillId="0" borderId="0" xfId="0" applyFont="1" applyBorder="1" applyAlignment="1">
      <alignment horizontal="right" vertical="center"/>
    </xf>
    <xf numFmtId="0" fontId="7" fillId="0" borderId="15" xfId="0" applyFon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38" fontId="7" fillId="0" borderId="0" xfId="0" applyNumberFormat="1" applyFont="1" applyBorder="1" applyAlignment="1">
      <alignment horizontal="center" vertical="center"/>
    </xf>
    <xf numFmtId="38" fontId="0" fillId="0" borderId="0" xfId="0" applyNumberForma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Protection="1">
      <alignment vertical="center"/>
    </xf>
    <xf numFmtId="0" fontId="2" fillId="0" borderId="0" xfId="0" applyFont="1" applyBorder="1" applyProtection="1">
      <alignment vertical="center"/>
    </xf>
    <xf numFmtId="0" fontId="12" fillId="0" borderId="0" xfId="0" applyFont="1" applyBorder="1" applyProtection="1">
      <alignment vertical="center"/>
    </xf>
    <xf numFmtId="0" fontId="2" fillId="0" borderId="0" xfId="0" applyFont="1" applyBorder="1" applyAlignment="1" applyProtection="1">
      <alignment horizontal="distributed" vertical="center"/>
    </xf>
    <xf numFmtId="0" fontId="0" fillId="0" borderId="0" xfId="0" applyBorder="1" applyAlignment="1" applyProtection="1">
      <alignment horizontal="center" vertical="center"/>
    </xf>
    <xf numFmtId="0" fontId="5" fillId="0" borderId="0" xfId="0" applyFont="1" applyProtection="1">
      <alignment vertical="center"/>
    </xf>
    <xf numFmtId="0" fontId="3" fillId="0" borderId="0" xfId="0" applyFont="1" applyProtection="1">
      <alignment vertical="center"/>
    </xf>
    <xf numFmtId="0" fontId="3" fillId="0" borderId="0" xfId="0" applyFont="1">
      <alignment vertical="center"/>
    </xf>
    <xf numFmtId="0" fontId="2" fillId="0" borderId="0" xfId="0" applyFont="1" applyProtection="1">
      <alignment vertical="center"/>
    </xf>
    <xf numFmtId="181" fontId="2" fillId="0" borderId="0" xfId="0" applyNumberFormat="1" applyFont="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indent="5"/>
    </xf>
    <xf numFmtId="0" fontId="2" fillId="0" borderId="0" xfId="0" applyFont="1" applyAlignment="1" applyProtection="1">
      <alignment vertical="center"/>
    </xf>
    <xf numFmtId="0" fontId="2" fillId="0" borderId="0" xfId="0" applyFont="1" applyBorder="1" applyAlignment="1" applyProtection="1">
      <alignment vertical="center"/>
    </xf>
    <xf numFmtId="0" fontId="12" fillId="0" borderId="0" xfId="0" applyFont="1" applyProtection="1">
      <alignment vertical="center"/>
    </xf>
    <xf numFmtId="38" fontId="2" fillId="0" borderId="0" xfId="1" applyFont="1" applyBorder="1" applyAlignment="1">
      <alignment vertical="center"/>
    </xf>
    <xf numFmtId="0" fontId="2" fillId="0" borderId="12" xfId="0" applyFont="1" applyBorder="1" applyAlignment="1" applyProtection="1">
      <alignment horizontal="center" vertical="center"/>
      <protection locked="0"/>
    </xf>
    <xf numFmtId="0" fontId="2" fillId="0" borderId="22" xfId="0" applyFont="1" applyBorder="1" applyAlignment="1" applyProtection="1">
      <alignment horizontal="center" vertical="center"/>
    </xf>
    <xf numFmtId="38" fontId="2" fillId="0" borderId="25" xfId="1" applyFont="1" applyBorder="1" applyAlignment="1" applyProtection="1">
      <alignment horizontal="center" vertical="center"/>
    </xf>
    <xf numFmtId="0" fontId="2" fillId="0" borderId="25" xfId="0" applyFont="1" applyBorder="1" applyAlignment="1" applyProtection="1">
      <alignment horizontal="center" vertical="center"/>
    </xf>
    <xf numFmtId="176" fontId="2" fillId="0" borderId="0" xfId="0" applyNumberFormat="1" applyFont="1" applyBorder="1" applyAlignment="1" applyProtection="1">
      <alignment horizontal="right" vertical="center"/>
    </xf>
    <xf numFmtId="177" fontId="2" fillId="0" borderId="13" xfId="0" applyNumberFormat="1" applyFont="1" applyBorder="1" applyAlignment="1" applyProtection="1">
      <alignment horizontal="center" vertical="center"/>
    </xf>
    <xf numFmtId="0" fontId="3" fillId="0" borderId="0" xfId="0" applyFont="1" applyBorder="1" applyAlignment="1" applyProtection="1">
      <alignment vertical="center"/>
    </xf>
    <xf numFmtId="0" fontId="14" fillId="0" borderId="0" xfId="0" applyFont="1">
      <alignment vertical="center"/>
    </xf>
    <xf numFmtId="0" fontId="14" fillId="4" borderId="17" xfId="0" applyFont="1" applyFill="1" applyBorder="1">
      <alignment vertical="center"/>
    </xf>
    <xf numFmtId="0" fontId="14" fillId="4" borderId="0" xfId="0" applyFont="1" applyFill="1" applyBorder="1" applyAlignment="1">
      <alignment horizontal="left" vertical="center" indent="2"/>
    </xf>
    <xf numFmtId="0" fontId="14" fillId="4" borderId="0" xfId="0" applyFont="1" applyFill="1" applyBorder="1">
      <alignment vertical="center"/>
    </xf>
    <xf numFmtId="0" fontId="14" fillId="4" borderId="18" xfId="0" applyFont="1" applyFill="1" applyBorder="1">
      <alignment vertical="center"/>
    </xf>
    <xf numFmtId="0" fontId="17" fillId="4" borderId="0" xfId="0" applyFont="1" applyFill="1" applyBorder="1" applyAlignment="1">
      <alignment horizontal="left" vertical="center" indent="2"/>
    </xf>
    <xf numFmtId="0" fontId="14" fillId="4" borderId="21" xfId="0" applyFont="1" applyFill="1" applyBorder="1">
      <alignment vertical="center"/>
    </xf>
    <xf numFmtId="0" fontId="14" fillId="4" borderId="19" xfId="0" applyFont="1" applyFill="1" applyBorder="1">
      <alignment vertical="center"/>
    </xf>
    <xf numFmtId="0" fontId="14" fillId="4" borderId="22" xfId="0" applyFont="1" applyFill="1" applyBorder="1">
      <alignment vertical="center"/>
    </xf>
    <xf numFmtId="0" fontId="19" fillId="0" borderId="0" xfId="0" applyFont="1">
      <alignment vertical="center"/>
    </xf>
    <xf numFmtId="0" fontId="14" fillId="3" borderId="0" xfId="0" applyFont="1" applyFill="1" applyAlignment="1">
      <alignment horizontal="right" vertical="center"/>
    </xf>
    <xf numFmtId="0" fontId="17" fillId="3" borderId="0" xfId="0" applyFont="1" applyFill="1">
      <alignment vertical="center"/>
    </xf>
    <xf numFmtId="0" fontId="14" fillId="3" borderId="0" xfId="0" applyFont="1" applyFill="1">
      <alignment vertical="center"/>
    </xf>
    <xf numFmtId="0" fontId="20" fillId="3" borderId="0" xfId="0" applyFont="1" applyFill="1">
      <alignment vertical="center"/>
    </xf>
    <xf numFmtId="0" fontId="14" fillId="4" borderId="14" xfId="0" applyFont="1" applyFill="1" applyBorder="1" applyAlignment="1">
      <alignment horizontal="right" vertical="center"/>
    </xf>
    <xf numFmtId="0" fontId="14" fillId="4" borderId="15" xfId="0" applyFont="1" applyFill="1" applyBorder="1">
      <alignment vertical="center"/>
    </xf>
    <xf numFmtId="0" fontId="14" fillId="4" borderId="16" xfId="0" applyFont="1" applyFill="1" applyBorder="1">
      <alignment vertical="center"/>
    </xf>
    <xf numFmtId="0" fontId="14" fillId="4" borderId="17" xfId="0" applyFont="1" applyFill="1" applyBorder="1" applyAlignment="1">
      <alignment horizontal="right" vertical="center"/>
    </xf>
    <xf numFmtId="0" fontId="17" fillId="4" borderId="0" xfId="0" applyFont="1" applyFill="1" applyBorder="1">
      <alignment vertical="center"/>
    </xf>
    <xf numFmtId="0" fontId="17" fillId="4" borderId="18" xfId="0" applyFont="1" applyFill="1" applyBorder="1">
      <alignment vertical="center"/>
    </xf>
    <xf numFmtId="0" fontId="17" fillId="4" borderId="0" xfId="0" quotePrefix="1" applyFont="1" applyFill="1" applyBorder="1" applyAlignment="1">
      <alignment horizontal="left" vertical="center" indent="1"/>
    </xf>
    <xf numFmtId="0" fontId="25" fillId="4" borderId="0" xfId="0" applyFont="1" applyFill="1" applyBorder="1">
      <alignment vertical="center"/>
    </xf>
    <xf numFmtId="0" fontId="14" fillId="4" borderId="21" xfId="0" applyFont="1" applyFill="1" applyBorder="1" applyAlignment="1">
      <alignment horizontal="right" vertical="center"/>
    </xf>
    <xf numFmtId="0" fontId="25" fillId="4" borderId="19" xfId="0" applyFont="1" applyFill="1" applyBorder="1">
      <alignment vertical="center"/>
    </xf>
    <xf numFmtId="0" fontId="14" fillId="0" borderId="0" xfId="0" applyFont="1" applyFill="1" applyAlignment="1">
      <alignment horizontal="right" vertical="center"/>
    </xf>
    <xf numFmtId="0" fontId="14" fillId="0" borderId="0" xfId="0" applyFont="1" applyFill="1">
      <alignment vertical="center"/>
    </xf>
    <xf numFmtId="0" fontId="17" fillId="0" borderId="0" xfId="0" quotePrefix="1" applyFont="1" applyFill="1" applyAlignment="1">
      <alignment horizontal="left" vertical="center" indent="1"/>
    </xf>
    <xf numFmtId="0" fontId="17" fillId="0" borderId="0" xfId="0" applyFont="1" applyFill="1">
      <alignment vertical="center"/>
    </xf>
    <xf numFmtId="0" fontId="17" fillId="4" borderId="15" xfId="0" quotePrefix="1" applyFont="1" applyFill="1" applyBorder="1">
      <alignment vertical="center"/>
    </xf>
    <xf numFmtId="0" fontId="17" fillId="4" borderId="16" xfId="0" applyFont="1" applyFill="1" applyBorder="1">
      <alignment vertical="center"/>
    </xf>
    <xf numFmtId="0" fontId="17" fillId="4" borderId="0" xfId="0" quotePrefix="1" applyFont="1" applyFill="1" applyBorder="1">
      <alignment vertical="center"/>
    </xf>
    <xf numFmtId="0" fontId="17" fillId="4" borderId="19" xfId="0" quotePrefix="1" applyFont="1" applyFill="1" applyBorder="1" applyAlignment="1">
      <alignment horizontal="left" vertical="center" indent="1"/>
    </xf>
    <xf numFmtId="0" fontId="17" fillId="4" borderId="22" xfId="0" applyFont="1" applyFill="1" applyBorder="1">
      <alignment vertical="center"/>
    </xf>
    <xf numFmtId="0" fontId="14" fillId="4" borderId="16" xfId="0" applyFont="1" applyFill="1" applyBorder="1" applyAlignment="1">
      <alignment horizontal="left" vertical="center" indent="1"/>
    </xf>
    <xf numFmtId="0" fontId="14" fillId="4" borderId="22" xfId="0" applyFont="1" applyFill="1" applyBorder="1" applyAlignment="1">
      <alignment horizontal="left" vertical="center" indent="1"/>
    </xf>
    <xf numFmtId="0" fontId="2" fillId="0" borderId="12" xfId="0" applyFont="1" applyBorder="1" applyAlignment="1" applyProtection="1">
      <alignment horizontal="center" vertical="center"/>
    </xf>
    <xf numFmtId="0" fontId="2" fillId="2" borderId="12" xfId="0" applyFont="1" applyFill="1" applyBorder="1" applyAlignment="1" applyProtection="1">
      <alignment horizontal="center" vertical="center"/>
    </xf>
    <xf numFmtId="0" fontId="2" fillId="0" borderId="0" xfId="0" applyFont="1" applyFill="1" applyAlignment="1" applyProtection="1">
      <alignment horizontal="right" vertical="center"/>
    </xf>
    <xf numFmtId="179" fontId="7" fillId="0" borderId="19" xfId="0" applyNumberFormat="1" applyFont="1" applyBorder="1" applyAlignment="1">
      <alignment horizontal="center"/>
    </xf>
    <xf numFmtId="0" fontId="2" fillId="0" borderId="0" xfId="0" applyFont="1" applyBorder="1" applyAlignment="1" applyProtection="1">
      <alignment horizontal="right" vertical="center"/>
    </xf>
    <xf numFmtId="0" fontId="15" fillId="4" borderId="14" xfId="0" applyFont="1" applyFill="1" applyBorder="1" applyAlignment="1">
      <alignment horizontal="left" vertical="center" wrapText="1" indent="4"/>
    </xf>
    <xf numFmtId="0" fontId="16" fillId="4" borderId="15" xfId="0" applyFont="1" applyFill="1" applyBorder="1" applyAlignment="1">
      <alignment horizontal="left" vertical="center" wrapText="1" indent="4"/>
    </xf>
    <xf numFmtId="0" fontId="16" fillId="4" borderId="16" xfId="0" applyFont="1" applyFill="1" applyBorder="1" applyAlignment="1">
      <alignment horizontal="left" vertical="center" wrapText="1" indent="4"/>
    </xf>
    <xf numFmtId="0" fontId="22" fillId="3" borderId="0" xfId="2" applyFont="1" applyFill="1" applyAlignment="1">
      <alignment horizontal="left" vertical="center"/>
    </xf>
    <xf numFmtId="0" fontId="26" fillId="4" borderId="19" xfId="0" quotePrefix="1" applyFont="1" applyFill="1" applyBorder="1" applyAlignment="1">
      <alignment horizontal="left" vertical="center" indent="2"/>
    </xf>
    <xf numFmtId="0" fontId="26" fillId="4" borderId="22" xfId="0" quotePrefix="1" applyFont="1" applyFill="1" applyBorder="1" applyAlignment="1">
      <alignment horizontal="left" vertical="center" indent="2"/>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left" vertical="center" wrapText="1" indent="1"/>
    </xf>
    <xf numFmtId="0" fontId="7" fillId="0" borderId="18" xfId="0" applyFont="1" applyBorder="1" applyAlignment="1">
      <alignment horizontal="left" vertical="center" wrapText="1" indent="1"/>
    </xf>
    <xf numFmtId="0" fontId="7" fillId="0" borderId="0" xfId="0" applyFont="1" applyBorder="1" applyAlignment="1">
      <alignment horizontal="left" vertical="center" wrapText="1"/>
    </xf>
    <xf numFmtId="0" fontId="3" fillId="0" borderId="0" xfId="0" applyFont="1" applyBorder="1" applyAlignment="1">
      <alignment horizontal="left" wrapText="1"/>
    </xf>
    <xf numFmtId="0" fontId="3" fillId="0" borderId="19" xfId="0" applyFont="1" applyBorder="1" applyAlignment="1">
      <alignment horizontal="left" wrapText="1"/>
    </xf>
    <xf numFmtId="0" fontId="7" fillId="0" borderId="12" xfId="0" applyFont="1" applyBorder="1" applyAlignment="1">
      <alignment horizontal="center" vertical="center"/>
    </xf>
    <xf numFmtId="0" fontId="7" fillId="0" borderId="19" xfId="0" applyFont="1" applyBorder="1" applyAlignment="1" applyProtection="1">
      <alignment horizontal="center" shrinkToFit="1"/>
    </xf>
    <xf numFmtId="38" fontId="7" fillId="0" borderId="19" xfId="0" applyNumberFormat="1" applyFont="1" applyBorder="1" applyAlignment="1">
      <alignment horizontal="right" vertical="center" shrinkToFit="1"/>
    </xf>
    <xf numFmtId="0" fontId="7" fillId="0" borderId="19" xfId="0" applyFont="1" applyBorder="1" applyAlignment="1">
      <alignment horizontal="right" vertical="center" shrinkToFit="1"/>
    </xf>
    <xf numFmtId="38" fontId="2" fillId="0" borderId="19" xfId="0" applyNumberFormat="1" applyFont="1" applyBorder="1" applyAlignment="1">
      <alignment horizontal="right" vertical="center" shrinkToFit="1"/>
    </xf>
    <xf numFmtId="0" fontId="2" fillId="0" borderId="19" xfId="0" applyFont="1" applyBorder="1" applyAlignment="1">
      <alignment horizontal="right" vertical="center" shrinkToFit="1"/>
    </xf>
    <xf numFmtId="178" fontId="7" fillId="0" borderId="0" xfId="0" applyNumberFormat="1" applyFont="1" applyBorder="1" applyAlignment="1">
      <alignment horizontal="center" vertical="center"/>
    </xf>
    <xf numFmtId="0" fontId="5" fillId="0" borderId="0" xfId="0" applyFont="1" applyAlignment="1" applyProtection="1">
      <alignment vertical="center"/>
    </xf>
    <xf numFmtId="0" fontId="0" fillId="0" borderId="0" xfId="0" applyAlignment="1">
      <alignment vertical="center"/>
    </xf>
    <xf numFmtId="0" fontId="2" fillId="0" borderId="12" xfId="0" applyFont="1" applyFill="1" applyBorder="1" applyAlignment="1" applyProtection="1">
      <alignment horizontal="center" vertical="center" wrapText="1"/>
    </xf>
    <xf numFmtId="182" fontId="2" fillId="0" borderId="25" xfId="0" applyNumberFormat="1" applyFont="1" applyBorder="1" applyAlignment="1" applyProtection="1">
      <alignment horizontal="center" vertical="center"/>
    </xf>
    <xf numFmtId="182" fontId="2" fillId="0" borderId="20" xfId="0" applyNumberFormat="1" applyFont="1" applyBorder="1" applyAlignment="1" applyProtection="1">
      <alignment horizontal="center" vertical="center"/>
    </xf>
    <xf numFmtId="38" fontId="2" fillId="0" borderId="20" xfId="1" applyFont="1" applyBorder="1" applyAlignment="1" applyProtection="1">
      <alignment horizontal="right" vertical="center" shrinkToFit="1"/>
    </xf>
    <xf numFmtId="38" fontId="2" fillId="0" borderId="13" xfId="1" applyFont="1" applyBorder="1" applyAlignment="1" applyProtection="1">
      <alignment horizontal="right" vertical="center" shrinkToFit="1"/>
    </xf>
    <xf numFmtId="38" fontId="2" fillId="0" borderId="12" xfId="1" applyFont="1" applyBorder="1" applyAlignment="1" applyProtection="1">
      <alignment horizontal="right" vertical="center" shrinkToFit="1"/>
      <protection locked="0"/>
    </xf>
    <xf numFmtId="0" fontId="2" fillId="0" borderId="1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2" borderId="12" xfId="0" applyFont="1" applyFill="1" applyBorder="1" applyAlignment="1" applyProtection="1">
      <alignment horizontal="center" vertical="center"/>
    </xf>
    <xf numFmtId="178" fontId="2" fillId="0" borderId="12" xfId="0" applyNumberFormat="1" applyFont="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xf>
    <xf numFmtId="0" fontId="2" fillId="0" borderId="12" xfId="0" applyFont="1" applyBorder="1" applyAlignment="1" applyProtection="1">
      <alignment horizontal="left" vertical="center" wrapText="1" indent="1"/>
      <protection locked="0"/>
    </xf>
    <xf numFmtId="0" fontId="0" fillId="2" borderId="12" xfId="0" applyFill="1" applyBorder="1" applyAlignment="1" applyProtection="1">
      <alignment horizontal="center" vertical="center" shrinkToFit="1"/>
    </xf>
    <xf numFmtId="0" fontId="2" fillId="0" borderId="12" xfId="0" applyFont="1" applyBorder="1" applyAlignment="1" applyProtection="1">
      <alignment horizontal="left" vertical="center" indent="1"/>
      <protection locked="0"/>
    </xf>
    <xf numFmtId="179" fontId="3" fillId="0" borderId="10" xfId="0" applyNumberFormat="1" applyFont="1" applyBorder="1" applyAlignment="1" applyProtection="1">
      <alignment horizontal="center" vertical="center"/>
      <protection locked="0"/>
    </xf>
    <xf numFmtId="179" fontId="3" fillId="0" borderId="11" xfId="0" applyNumberFormat="1" applyFont="1" applyBorder="1" applyAlignment="1" applyProtection="1">
      <alignment horizontal="center" vertical="center"/>
      <protection locked="0"/>
    </xf>
    <xf numFmtId="0" fontId="28" fillId="0" borderId="10" xfId="0" applyNumberFormat="1" applyFont="1" applyBorder="1" applyAlignment="1" applyProtection="1">
      <alignment horizontal="left" vertical="center" wrapText="1"/>
      <protection locked="0"/>
    </xf>
    <xf numFmtId="0" fontId="28" fillId="0" borderId="23" xfId="0" applyNumberFormat="1" applyFont="1" applyBorder="1" applyAlignment="1" applyProtection="1">
      <alignment horizontal="left" vertical="center" wrapText="1"/>
      <protection locked="0"/>
    </xf>
    <xf numFmtId="0" fontId="28" fillId="0" borderId="11" xfId="0" applyNumberFormat="1" applyFont="1" applyBorder="1" applyAlignment="1" applyProtection="1">
      <alignment horizontal="left" vertical="center" wrapText="1"/>
      <protection locked="0"/>
    </xf>
    <xf numFmtId="38" fontId="3" fillId="0" borderId="10" xfId="1" applyNumberFormat="1" applyFont="1" applyBorder="1" applyAlignment="1" applyProtection="1">
      <alignment horizontal="right" vertical="center" indent="1" shrinkToFit="1"/>
      <protection locked="0"/>
    </xf>
    <xf numFmtId="38" fontId="3" fillId="0" borderId="23" xfId="1" applyNumberFormat="1" applyFont="1" applyBorder="1" applyAlignment="1" applyProtection="1">
      <alignment horizontal="right" vertical="center" indent="1" shrinkToFit="1"/>
      <protection locked="0"/>
    </xf>
    <xf numFmtId="180" fontId="2" fillId="0" borderId="10" xfId="1" applyNumberFormat="1" applyFont="1" applyBorder="1" applyAlignment="1" applyProtection="1">
      <alignment horizontal="center" vertical="center"/>
      <protection locked="0"/>
    </xf>
    <xf numFmtId="180" fontId="2" fillId="0" borderId="23" xfId="1" applyNumberFormat="1" applyFont="1" applyBorder="1" applyAlignment="1" applyProtection="1">
      <alignment horizontal="center" vertical="center"/>
      <protection locked="0"/>
    </xf>
    <xf numFmtId="180" fontId="2" fillId="0" borderId="27" xfId="1" applyNumberFormat="1" applyFont="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38" fontId="3" fillId="0" borderId="4" xfId="1" applyNumberFormat="1" applyFont="1" applyFill="1" applyBorder="1" applyAlignment="1" applyProtection="1">
      <alignment horizontal="right" vertical="center" indent="1" shrinkToFit="1"/>
    </xf>
    <xf numFmtId="38" fontId="3" fillId="0" borderId="7" xfId="1" applyNumberFormat="1" applyFont="1" applyFill="1" applyBorder="1" applyAlignment="1" applyProtection="1">
      <alignment horizontal="right" vertical="center" indent="1" shrinkToFit="1"/>
    </xf>
    <xf numFmtId="38" fontId="3" fillId="0" borderId="5" xfId="1" applyNumberFormat="1" applyFont="1" applyFill="1" applyBorder="1" applyAlignment="1" applyProtection="1">
      <alignment horizontal="right" vertical="center" indent="1" shrinkToFit="1"/>
    </xf>
    <xf numFmtId="180" fontId="2" fillId="0" borderId="4" xfId="1" applyNumberFormat="1" applyFont="1" applyFill="1" applyBorder="1" applyAlignment="1" applyProtection="1">
      <alignment horizontal="center" vertical="center"/>
    </xf>
    <xf numFmtId="180" fontId="2" fillId="0" borderId="7" xfId="1" applyNumberFormat="1" applyFont="1" applyFill="1" applyBorder="1" applyAlignment="1" applyProtection="1">
      <alignment horizontal="center" vertical="center"/>
    </xf>
    <xf numFmtId="180" fontId="2" fillId="0" borderId="26" xfId="1" applyNumberFormat="1" applyFont="1" applyFill="1" applyBorder="1" applyAlignment="1" applyProtection="1">
      <alignment horizontal="center" vertical="center"/>
    </xf>
    <xf numFmtId="179" fontId="3" fillId="0" borderId="8" xfId="0" applyNumberFormat="1" applyFont="1" applyBorder="1" applyAlignment="1" applyProtection="1">
      <alignment horizontal="center" vertical="center"/>
      <protection locked="0"/>
    </xf>
    <xf numFmtId="179" fontId="3" fillId="0" borderId="9" xfId="0" applyNumberFormat="1" applyFont="1" applyBorder="1" applyAlignment="1" applyProtection="1">
      <alignment horizontal="center" vertical="center"/>
      <protection locked="0"/>
    </xf>
    <xf numFmtId="0" fontId="28" fillId="0" borderId="8" xfId="0" applyNumberFormat="1" applyFont="1" applyBorder="1" applyAlignment="1" applyProtection="1">
      <alignment horizontal="left" vertical="center" wrapText="1"/>
      <protection locked="0"/>
    </xf>
    <xf numFmtId="0" fontId="28" fillId="0" borderId="24" xfId="0" applyNumberFormat="1" applyFont="1" applyBorder="1" applyAlignment="1" applyProtection="1">
      <alignment horizontal="left" vertical="center" wrapText="1"/>
      <protection locked="0"/>
    </xf>
    <xf numFmtId="0" fontId="28" fillId="0" borderId="9" xfId="0" applyNumberFormat="1" applyFont="1" applyBorder="1" applyAlignment="1" applyProtection="1">
      <alignment horizontal="left" vertical="center" wrapText="1"/>
      <protection locked="0"/>
    </xf>
    <xf numFmtId="38" fontId="3" fillId="0" borderId="8" xfId="1" applyNumberFormat="1" applyFont="1" applyBorder="1" applyAlignment="1" applyProtection="1">
      <alignment horizontal="right" vertical="center" indent="1" shrinkToFit="1"/>
      <protection locked="0"/>
    </xf>
    <xf numFmtId="38" fontId="3" fillId="0" borderId="24" xfId="1" applyNumberFormat="1" applyFont="1" applyBorder="1" applyAlignment="1" applyProtection="1">
      <alignment horizontal="right" vertical="center" indent="1" shrinkToFit="1"/>
      <protection locked="0"/>
    </xf>
    <xf numFmtId="180" fontId="2" fillId="0" borderId="8" xfId="1" applyNumberFormat="1" applyFont="1" applyBorder="1" applyAlignment="1" applyProtection="1">
      <alignment horizontal="center" vertical="center"/>
      <protection locked="0"/>
    </xf>
    <xf numFmtId="180" fontId="2" fillId="0" borderId="24" xfId="1" applyNumberFormat="1" applyFont="1" applyBorder="1" applyAlignment="1" applyProtection="1">
      <alignment horizontal="center" vertical="center"/>
      <protection locked="0"/>
    </xf>
    <xf numFmtId="180" fontId="2" fillId="0" borderId="41" xfId="1" applyNumberFormat="1" applyFont="1" applyBorder="1" applyAlignment="1" applyProtection="1">
      <alignment horizontal="center" vertical="center"/>
      <protection locked="0"/>
    </xf>
    <xf numFmtId="38" fontId="3" fillId="0" borderId="25" xfId="1" applyNumberFormat="1" applyFont="1" applyFill="1" applyBorder="1" applyAlignment="1" applyProtection="1">
      <alignment horizontal="right" vertical="center" indent="1" shrinkToFit="1"/>
      <protection locked="0"/>
    </xf>
    <xf numFmtId="38" fontId="3" fillId="0" borderId="20" xfId="1" applyNumberFormat="1" applyFont="1" applyFill="1" applyBorder="1" applyAlignment="1" applyProtection="1">
      <alignment horizontal="right" vertical="center" indent="1" shrinkToFit="1"/>
      <protection locked="0"/>
    </xf>
    <xf numFmtId="179" fontId="3" fillId="0" borderId="33" xfId="0" applyNumberFormat="1" applyFont="1" applyBorder="1" applyAlignment="1" applyProtection="1">
      <alignment horizontal="center" vertical="center"/>
      <protection locked="0"/>
    </xf>
    <xf numFmtId="179" fontId="3" fillId="0" borderId="34" xfId="0" applyNumberFormat="1" applyFont="1" applyBorder="1" applyAlignment="1" applyProtection="1">
      <alignment horizontal="center" vertical="center"/>
      <protection locked="0"/>
    </xf>
    <xf numFmtId="0" fontId="28" fillId="0" borderId="33" xfId="0" applyNumberFormat="1" applyFont="1" applyBorder="1" applyAlignment="1" applyProtection="1">
      <alignment horizontal="left" vertical="center" wrapText="1"/>
      <protection locked="0"/>
    </xf>
    <xf numFmtId="0" fontId="28" fillId="0" borderId="35" xfId="0" applyNumberFormat="1" applyFont="1" applyBorder="1" applyAlignment="1" applyProtection="1">
      <alignment horizontal="left" vertical="center" wrapText="1"/>
      <protection locked="0"/>
    </xf>
    <xf numFmtId="0" fontId="28" fillId="0" borderId="34" xfId="0" applyNumberFormat="1" applyFont="1" applyBorder="1" applyAlignment="1" applyProtection="1">
      <alignment horizontal="left" vertical="center" wrapText="1"/>
      <protection locked="0"/>
    </xf>
    <xf numFmtId="38" fontId="3" fillId="0" borderId="33" xfId="1" applyNumberFormat="1" applyFont="1" applyBorder="1" applyAlignment="1" applyProtection="1">
      <alignment horizontal="right" vertical="center" indent="1" shrinkToFit="1"/>
      <protection locked="0"/>
    </xf>
    <xf numFmtId="38" fontId="3" fillId="0" borderId="35" xfId="1" applyNumberFormat="1" applyFont="1" applyBorder="1" applyAlignment="1" applyProtection="1">
      <alignment horizontal="right" vertical="center" indent="1" shrinkToFit="1"/>
      <protection locked="0"/>
    </xf>
    <xf numFmtId="180" fontId="2" fillId="0" borderId="33" xfId="1" applyNumberFormat="1" applyFont="1" applyBorder="1" applyAlignment="1" applyProtection="1">
      <alignment horizontal="center" vertical="center"/>
      <protection locked="0"/>
    </xf>
    <xf numFmtId="180" fontId="2" fillId="0" borderId="35" xfId="1" applyNumberFormat="1" applyFont="1" applyBorder="1" applyAlignment="1" applyProtection="1">
      <alignment horizontal="center" vertical="center"/>
      <protection locked="0"/>
    </xf>
    <xf numFmtId="180" fontId="2" fillId="0" borderId="36" xfId="1" applyNumberFormat="1" applyFont="1" applyBorder="1" applyAlignment="1" applyProtection="1">
      <alignment horizontal="center" vertical="center"/>
      <protection locked="0"/>
    </xf>
    <xf numFmtId="0" fontId="4" fillId="0" borderId="0" xfId="0" applyFont="1" applyAlignment="1" applyProtection="1">
      <alignment horizontal="center" vertical="center"/>
    </xf>
    <xf numFmtId="0" fontId="2" fillId="0" borderId="0" xfId="0" applyFont="1" applyAlignment="1" applyProtection="1">
      <alignment horizontal="center" vertical="center"/>
    </xf>
    <xf numFmtId="0" fontId="0" fillId="0" borderId="19" xfId="0" applyBorder="1" applyAlignment="1" applyProtection="1">
      <alignment horizontal="center" vertical="center"/>
      <protection locked="0"/>
    </xf>
    <xf numFmtId="0" fontId="8" fillId="0" borderId="0" xfId="0" applyFont="1" applyBorder="1" applyAlignment="1" applyProtection="1">
      <alignment horizontal="left" vertical="top" wrapText="1"/>
    </xf>
    <xf numFmtId="0" fontId="2" fillId="0" borderId="30" xfId="0" applyFont="1" applyBorder="1" applyAlignment="1" applyProtection="1">
      <alignment horizontal="center" vertical="distributed" textRotation="255" indent="4"/>
    </xf>
    <xf numFmtId="0" fontId="2" fillId="0" borderId="31" xfId="0" applyFont="1" applyBorder="1" applyAlignment="1" applyProtection="1">
      <alignment horizontal="center" vertical="distributed" textRotation="255" indent="4"/>
    </xf>
    <xf numFmtId="0" fontId="2" fillId="0" borderId="37" xfId="0" applyFont="1" applyBorder="1" applyAlignment="1" applyProtection="1">
      <alignment horizontal="center" vertical="distributed" textRotation="255" indent="4"/>
    </xf>
    <xf numFmtId="0" fontId="3" fillId="0" borderId="2"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2" fillId="0" borderId="17" xfId="0" applyFont="1" applyBorder="1" applyAlignment="1" applyProtection="1">
      <alignment horizontal="center" vertical="distributed" textRotation="255"/>
    </xf>
    <xf numFmtId="0" fontId="2" fillId="0" borderId="0" xfId="0" applyFont="1" applyBorder="1" applyAlignment="1" applyProtection="1">
      <alignment horizontal="center" vertical="distributed" textRotation="255"/>
    </xf>
    <xf numFmtId="0" fontId="2" fillId="0" borderId="18" xfId="0" applyFont="1" applyBorder="1" applyAlignment="1" applyProtection="1">
      <alignment horizontal="center" vertical="distributed" textRotation="255"/>
    </xf>
    <xf numFmtId="0" fontId="3" fillId="0" borderId="12"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3" xfId="0" applyFont="1" applyBorder="1" applyAlignment="1" applyProtection="1">
      <alignment horizontal="center" vertical="center"/>
    </xf>
    <xf numFmtId="0" fontId="6" fillId="0" borderId="12" xfId="0" applyFont="1" applyFill="1" applyBorder="1" applyAlignment="1" applyProtection="1">
      <alignment horizontal="center" vertical="center" wrapText="1"/>
    </xf>
    <xf numFmtId="179" fontId="3" fillId="0" borderId="25" xfId="0" applyNumberFormat="1" applyFont="1" applyFill="1" applyBorder="1" applyAlignment="1" applyProtection="1">
      <alignment horizontal="center" vertical="center" wrapText="1"/>
      <protection locked="0"/>
    </xf>
    <xf numFmtId="179" fontId="3" fillId="0" borderId="13" xfId="0" applyNumberFormat="1" applyFont="1" applyFill="1" applyBorder="1" applyAlignment="1" applyProtection="1">
      <alignment horizontal="center" vertical="center" wrapText="1"/>
      <protection locked="0"/>
    </xf>
    <xf numFmtId="0" fontId="28" fillId="0" borderId="25" xfId="1" applyNumberFormat="1" applyFont="1" applyFill="1" applyBorder="1" applyAlignment="1" applyProtection="1">
      <alignment horizontal="left" vertical="center" wrapText="1" shrinkToFit="1"/>
      <protection locked="0"/>
    </xf>
    <xf numFmtId="0" fontId="28" fillId="0" borderId="20" xfId="1" applyNumberFormat="1" applyFont="1" applyFill="1" applyBorder="1" applyAlignment="1" applyProtection="1">
      <alignment horizontal="left" vertical="center" wrapText="1" shrinkToFit="1"/>
      <protection locked="0"/>
    </xf>
    <xf numFmtId="0" fontId="28" fillId="0" borderId="13" xfId="1" applyNumberFormat="1" applyFont="1" applyFill="1" applyBorder="1" applyAlignment="1" applyProtection="1">
      <alignment horizontal="left" vertical="center" wrapText="1" shrinkToFit="1"/>
      <protection locked="0"/>
    </xf>
    <xf numFmtId="180" fontId="2" fillId="0" borderId="25" xfId="1" applyNumberFormat="1" applyFont="1" applyFill="1" applyBorder="1" applyAlignment="1" applyProtection="1">
      <alignment horizontal="center" vertical="center"/>
      <protection locked="0"/>
    </xf>
    <xf numFmtId="180" fontId="2" fillId="0" borderId="20" xfId="1" applyNumberFormat="1" applyFont="1" applyFill="1" applyBorder="1" applyAlignment="1" applyProtection="1">
      <alignment horizontal="center" vertical="center"/>
      <protection locked="0"/>
    </xf>
    <xf numFmtId="180" fontId="2" fillId="0" borderId="32" xfId="1" applyNumberFormat="1" applyFont="1" applyFill="1" applyBorder="1" applyAlignment="1" applyProtection="1">
      <alignment horizontal="center" vertical="center"/>
      <protection locked="0"/>
    </xf>
    <xf numFmtId="0" fontId="3" fillId="0" borderId="1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0" fontId="10" fillId="0" borderId="0" xfId="0" applyFont="1" applyBorder="1" applyAlignment="1" applyProtection="1">
      <alignment horizontal="left" vertical="center" indent="1"/>
      <protection locked="0"/>
    </xf>
    <xf numFmtId="0" fontId="10" fillId="0" borderId="18" xfId="0" applyFont="1" applyBorder="1" applyAlignment="1" applyProtection="1">
      <alignment horizontal="left" vertical="center" indent="1"/>
      <protection locked="0"/>
    </xf>
    <xf numFmtId="0" fontId="10" fillId="0" borderId="19" xfId="0" applyFont="1" applyBorder="1" applyAlignment="1" applyProtection="1">
      <alignment horizontal="left" vertical="center" indent="1"/>
      <protection locked="0"/>
    </xf>
    <xf numFmtId="0" fontId="10" fillId="0" borderId="22" xfId="0" applyFont="1" applyBorder="1" applyAlignment="1" applyProtection="1">
      <alignment horizontal="left" vertical="center" indent="1"/>
      <protection locked="0"/>
    </xf>
    <xf numFmtId="0" fontId="10" fillId="0" borderId="0" xfId="0" applyFont="1" applyAlignment="1">
      <alignment horizontal="left" vertical="center" indent="1"/>
    </xf>
    <xf numFmtId="0" fontId="11" fillId="0" borderId="0" xfId="0" applyFont="1" applyAlignment="1">
      <alignment horizontal="center" vertical="center"/>
    </xf>
    <xf numFmtId="0" fontId="10" fillId="0" borderId="0" xfId="0" applyFont="1" applyAlignment="1">
      <alignment horizontal="distributed" vertical="center" indent="1"/>
    </xf>
    <xf numFmtId="0" fontId="10" fillId="0" borderId="25" xfId="0"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pplyProtection="1">
      <alignment horizontal="center" vertical="center"/>
      <protection locked="0"/>
    </xf>
    <xf numFmtId="178" fontId="10" fillId="0" borderId="0" xfId="0" applyNumberFormat="1" applyFont="1" applyAlignment="1">
      <alignment horizontal="left" vertical="center"/>
    </xf>
    <xf numFmtId="0" fontId="2" fillId="0" borderId="0" xfId="0" applyFont="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23</xdr:row>
          <xdr:rowOff>198120</xdr:rowOff>
        </xdr:from>
        <xdr:to>
          <xdr:col>3</xdr:col>
          <xdr:colOff>312420</xdr:colOff>
          <xdr:row>25</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24</xdr:row>
          <xdr:rowOff>198120</xdr:rowOff>
        </xdr:from>
        <xdr:to>
          <xdr:col>3</xdr:col>
          <xdr:colOff>312420</xdr:colOff>
          <xdr:row>26</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25</xdr:row>
          <xdr:rowOff>198120</xdr:rowOff>
        </xdr:from>
        <xdr:to>
          <xdr:col>3</xdr:col>
          <xdr:colOff>312420</xdr:colOff>
          <xdr:row>27</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26</xdr:row>
          <xdr:rowOff>198120</xdr:rowOff>
        </xdr:from>
        <xdr:to>
          <xdr:col>3</xdr:col>
          <xdr:colOff>312420</xdr:colOff>
          <xdr:row>28</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27</xdr:row>
          <xdr:rowOff>198120</xdr:rowOff>
        </xdr:from>
        <xdr:to>
          <xdr:col>3</xdr:col>
          <xdr:colOff>312420</xdr:colOff>
          <xdr:row>29</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28</xdr:row>
          <xdr:rowOff>190500</xdr:rowOff>
        </xdr:from>
        <xdr:to>
          <xdr:col>4</xdr:col>
          <xdr:colOff>640080</xdr:colOff>
          <xdr:row>30</xdr:row>
          <xdr:rowOff>190500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29</xdr:row>
          <xdr:rowOff>190500</xdr:rowOff>
        </xdr:from>
        <xdr:to>
          <xdr:col>4</xdr:col>
          <xdr:colOff>640080</xdr:colOff>
          <xdr:row>31</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35</xdr:row>
          <xdr:rowOff>0</xdr:rowOff>
        </xdr:from>
        <xdr:to>
          <xdr:col>3</xdr:col>
          <xdr:colOff>312420</xdr:colOff>
          <xdr:row>36</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36</xdr:row>
          <xdr:rowOff>0</xdr:rowOff>
        </xdr:from>
        <xdr:to>
          <xdr:col>3</xdr:col>
          <xdr:colOff>312420</xdr:colOff>
          <xdr:row>37</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37</xdr:row>
          <xdr:rowOff>0</xdr:rowOff>
        </xdr:from>
        <xdr:to>
          <xdr:col>3</xdr:col>
          <xdr:colOff>312420</xdr:colOff>
          <xdr:row>38</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38</xdr:row>
          <xdr:rowOff>0</xdr:rowOff>
        </xdr:from>
        <xdr:to>
          <xdr:col>3</xdr:col>
          <xdr:colOff>312420</xdr:colOff>
          <xdr:row>39</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38</xdr:row>
          <xdr:rowOff>190500</xdr:rowOff>
        </xdr:from>
        <xdr:to>
          <xdr:col>4</xdr:col>
          <xdr:colOff>640080</xdr:colOff>
          <xdr:row>39</xdr:row>
          <xdr:rowOff>190500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39</xdr:row>
          <xdr:rowOff>190500</xdr:rowOff>
        </xdr:from>
        <xdr:to>
          <xdr:col>4</xdr:col>
          <xdr:colOff>640080</xdr:colOff>
          <xdr:row>41</xdr:row>
          <xdr:rowOff>190500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40</xdr:row>
          <xdr:rowOff>190500</xdr:rowOff>
        </xdr:from>
        <xdr:to>
          <xdr:col>4</xdr:col>
          <xdr:colOff>640080</xdr:colOff>
          <xdr:row>42</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42</xdr:row>
          <xdr:rowOff>0</xdr:rowOff>
        </xdr:from>
        <xdr:to>
          <xdr:col>4</xdr:col>
          <xdr:colOff>640080</xdr:colOff>
          <xdr:row>43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476250</xdr:colOff>
      <xdr:row>0</xdr:row>
      <xdr:rowOff>38103</xdr:rowOff>
    </xdr:from>
    <xdr:to>
      <xdr:col>8</xdr:col>
      <xdr:colOff>666750</xdr:colOff>
      <xdr:row>2</xdr:row>
      <xdr:rowOff>209551</xdr:rowOff>
    </xdr:to>
    <xdr:sp macro="" textlink="">
      <xdr:nvSpPr>
        <xdr:cNvPr id="3" name="角丸四角形吹き出し 2"/>
        <xdr:cNvSpPr/>
      </xdr:nvSpPr>
      <xdr:spPr>
        <a:xfrm>
          <a:off x="1409700" y="38103"/>
          <a:ext cx="3209925" cy="581023"/>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　売上高状況表に記入の上、内容を確認してください。</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22</xdr:col>
      <xdr:colOff>323849</xdr:colOff>
      <xdr:row>6</xdr:row>
      <xdr:rowOff>361951</xdr:rowOff>
    </xdr:from>
    <xdr:to>
      <xdr:col>27</xdr:col>
      <xdr:colOff>409575</xdr:colOff>
      <xdr:row>10</xdr:row>
      <xdr:rowOff>209550</xdr:rowOff>
    </xdr:to>
    <xdr:sp macro="" textlink="">
      <xdr:nvSpPr>
        <xdr:cNvPr id="2" name="角丸四角形吹き出し 1"/>
        <xdr:cNvSpPr/>
      </xdr:nvSpPr>
      <xdr:spPr>
        <a:xfrm>
          <a:off x="7915274" y="1800226"/>
          <a:ext cx="3514726" cy="1190624"/>
        </a:xfrm>
        <a:prstGeom prst="wedgeRoundRectCallout">
          <a:avLst>
            <a:gd name="adj1" fmla="val -58357"/>
            <a:gd name="adj2" fmla="val 1046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注意点①</a:t>
          </a:r>
          <a:r>
            <a:rPr kumimoji="1" lang="en-US" altLang="ja-JP" sz="1100">
              <a:solidFill>
                <a:schemeClr val="tx1"/>
              </a:solidFill>
              <a:latin typeface="Meiryo UI" panose="020B0604030504040204" pitchFamily="50" charset="-128"/>
              <a:ea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・最近</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年間の売上高等は、直近の決算等の数値を記載。</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・最上段には、最近</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年間で最も売上高等が大きい事業が属する業種を記入。</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361949</xdr:colOff>
      <xdr:row>15</xdr:row>
      <xdr:rowOff>28576</xdr:rowOff>
    </xdr:from>
    <xdr:to>
      <xdr:col>27</xdr:col>
      <xdr:colOff>447675</xdr:colOff>
      <xdr:row>19</xdr:row>
      <xdr:rowOff>0</xdr:rowOff>
    </xdr:to>
    <xdr:sp macro="" textlink="">
      <xdr:nvSpPr>
        <xdr:cNvPr id="3" name="角丸四角形吹き出し 2"/>
        <xdr:cNvSpPr/>
      </xdr:nvSpPr>
      <xdr:spPr>
        <a:xfrm>
          <a:off x="7953374" y="4714876"/>
          <a:ext cx="3514726" cy="1771649"/>
        </a:xfrm>
        <a:prstGeom prst="wedgeRoundRectCallout">
          <a:avLst>
            <a:gd name="adj1" fmla="val -59170"/>
            <a:gd name="adj2" fmla="val -1864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注意点②</a:t>
          </a:r>
          <a:r>
            <a:rPr kumimoji="1" lang="en-US" altLang="ja-JP" sz="1100">
              <a:solidFill>
                <a:schemeClr val="tx1"/>
              </a:solidFill>
              <a:latin typeface="Meiryo UI" panose="020B0604030504040204" pitchFamily="50" charset="-128"/>
              <a:ea typeface="Meiryo UI" panose="020B0604030504040204" pitchFamily="50" charset="-128"/>
            </a:rPr>
            <a:t>】</a:t>
          </a:r>
        </a:p>
        <a:p>
          <a:pPr algn="l"/>
          <a:r>
            <a:rPr kumimoji="1" lang="ja-JP" altLang="en-US" sz="1100">
              <a:solidFill>
                <a:schemeClr val="tx1"/>
              </a:solidFill>
              <a:latin typeface="Meiryo UI" panose="020B0604030504040204" pitchFamily="50" charset="-128"/>
              <a:ea typeface="Meiryo UI" panose="020B0604030504040204" pitchFamily="50" charset="-128"/>
            </a:rPr>
            <a:t>・合計の記載漏れに注意。</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・構成比の合計が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％であるか確認。</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各業種ごとの構成比は自動計算ですが、端数の都合により合計が</a:t>
          </a:r>
          <a:r>
            <a:rPr kumimoji="1" lang="en-US" altLang="ja-JP" sz="1100">
              <a:solidFill>
                <a:schemeClr val="tx1"/>
              </a:solidFill>
              <a:latin typeface="Meiryo UI" panose="020B0604030504040204" pitchFamily="50" charset="-128"/>
              <a:ea typeface="Meiryo UI" panose="020B0604030504040204" pitchFamily="50" charset="-128"/>
            </a:rPr>
            <a:t>100</a:t>
          </a:r>
          <a:r>
            <a:rPr kumimoji="1" lang="ja-JP" altLang="en-US" sz="1100">
              <a:solidFill>
                <a:schemeClr val="tx1"/>
              </a:solidFill>
              <a:latin typeface="Meiryo UI" panose="020B0604030504040204" pitchFamily="50" charset="-128"/>
              <a:ea typeface="Meiryo UI" panose="020B0604030504040204" pitchFamily="50" charset="-128"/>
            </a:rPr>
            <a:t>％とならない場合があります。その場合は、自動計算を無視して各構成比を修正してください。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114300</xdr:colOff>
      <xdr:row>2</xdr:row>
      <xdr:rowOff>19051</xdr:rowOff>
    </xdr:from>
    <xdr:to>
      <xdr:col>14</xdr:col>
      <xdr:colOff>409575</xdr:colOff>
      <xdr:row>3</xdr:row>
      <xdr:rowOff>38100</xdr:rowOff>
    </xdr:to>
    <xdr:sp macro="" textlink="">
      <xdr:nvSpPr>
        <xdr:cNvPr id="4" name="角丸四角形吹き出し 3"/>
        <xdr:cNvSpPr/>
      </xdr:nvSpPr>
      <xdr:spPr>
        <a:xfrm>
          <a:off x="1990725" y="428626"/>
          <a:ext cx="2962275" cy="323849"/>
        </a:xfrm>
        <a:prstGeom prst="wedgeRoundRectCallout">
          <a:avLst>
            <a:gd name="adj1" fmla="val -54446"/>
            <a:gd name="adj2" fmla="val 4100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lvl="0" algn="l"/>
          <a:r>
            <a:rPr kumimoji="1" lang="ja-JP" altLang="en-US" sz="1100">
              <a:solidFill>
                <a:schemeClr val="tx1"/>
              </a:solidFill>
              <a:latin typeface="Meiryo UI" panose="020B0604030504040204" pitchFamily="50" charset="-128"/>
              <a:ea typeface="Meiryo UI" panose="020B0604030504040204" pitchFamily="50" charset="-128"/>
            </a:rPr>
            <a:t>「販売数量の減少」又は「売上高の減少」等を記載。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22</xdr:col>
      <xdr:colOff>314325</xdr:colOff>
      <xdr:row>19</xdr:row>
      <xdr:rowOff>295275</xdr:rowOff>
    </xdr:from>
    <xdr:to>
      <xdr:col>27</xdr:col>
      <xdr:colOff>400051</xdr:colOff>
      <xdr:row>23</xdr:row>
      <xdr:rowOff>85724</xdr:rowOff>
    </xdr:to>
    <xdr:sp macro="" textlink="">
      <xdr:nvSpPr>
        <xdr:cNvPr id="7" name="角丸四角形吹き出し 6"/>
        <xdr:cNvSpPr/>
      </xdr:nvSpPr>
      <xdr:spPr>
        <a:xfrm>
          <a:off x="7905750" y="6162675"/>
          <a:ext cx="3514726" cy="914399"/>
        </a:xfrm>
        <a:prstGeom prst="wedgeRoundRectCallout">
          <a:avLst>
            <a:gd name="adj1" fmla="val -56731"/>
            <a:gd name="adj2" fmla="val -1033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注意点③</a:t>
          </a:r>
          <a:r>
            <a:rPr kumimoji="1" lang="en-US" altLang="ja-JP" sz="1100">
              <a:solidFill>
                <a:schemeClr val="tx1"/>
              </a:solidFill>
              <a:latin typeface="Meiryo UI" panose="020B0604030504040204" pitchFamily="50" charset="-128"/>
              <a:ea typeface="Meiryo UI" panose="020B0604030504040204" pitchFamily="50" charset="-128"/>
            </a:rPr>
            <a:t>】</a:t>
          </a:r>
        </a:p>
        <a:p>
          <a:pPr algn="l"/>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5</a:t>
          </a:r>
          <a:r>
            <a:rPr kumimoji="1" lang="ja-JP" altLang="en-US" sz="1100">
              <a:solidFill>
                <a:schemeClr val="tx1"/>
              </a:solidFill>
              <a:latin typeface="Meiryo UI" panose="020B0604030504040204" pitchFamily="50" charset="-128"/>
              <a:ea typeface="Meiryo UI" panose="020B0604030504040204" pitchFamily="50" charset="-128"/>
            </a:rPr>
            <a:t>号の</a:t>
          </a:r>
          <a:r>
            <a:rPr kumimoji="1" lang="en-US" altLang="ja-JP" sz="1100">
              <a:solidFill>
                <a:schemeClr val="tx1"/>
              </a:solidFill>
              <a:latin typeface="Meiryo UI" panose="020B0604030504040204" pitchFamily="50" charset="-128"/>
              <a:ea typeface="Meiryo UI" panose="020B0604030504040204" pitchFamily="50" charset="-128"/>
            </a:rPr>
            <a:t>3</a:t>
          </a:r>
          <a:r>
            <a:rPr kumimoji="1" lang="ja-JP" altLang="en-US" sz="1100">
              <a:solidFill>
                <a:schemeClr val="tx1"/>
              </a:solidFill>
              <a:latin typeface="Meiryo UI" panose="020B0604030504040204" pitchFamily="50" charset="-128"/>
              <a:ea typeface="Meiryo UI" panose="020B0604030504040204" pitchFamily="50" charset="-128"/>
            </a:rPr>
            <a:t>ヶ月実績の比較（イ</a:t>
          </a: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①～③）は、通常の様式であるため、比較対象は、</a:t>
          </a:r>
          <a:r>
            <a:rPr kumimoji="1" lang="ja-JP" altLang="en-US" sz="1100" b="1" i="0" u="sng">
              <a:solidFill>
                <a:srgbClr val="FF0000"/>
              </a:solidFill>
              <a:latin typeface="Meiryo UI" panose="020B0604030504040204" pitchFamily="50" charset="-128"/>
              <a:ea typeface="Meiryo UI" panose="020B0604030504040204" pitchFamily="50" charset="-128"/>
            </a:rPr>
            <a:t>前年同期のみ</a:t>
          </a:r>
          <a:r>
            <a:rPr kumimoji="1" lang="ja-JP" altLang="en-US" sz="1100">
              <a:solidFill>
                <a:schemeClr val="tx1"/>
              </a:solidFill>
              <a:latin typeface="Meiryo UI" panose="020B0604030504040204" pitchFamily="50" charset="-128"/>
              <a:ea typeface="Meiryo UI" panose="020B0604030504040204" pitchFamily="50" charset="-128"/>
            </a:rPr>
            <a:t>。</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314325</xdr:colOff>
      <xdr:row>0</xdr:row>
      <xdr:rowOff>123825</xdr:rowOff>
    </xdr:from>
    <xdr:to>
      <xdr:col>29</xdr:col>
      <xdr:colOff>53977</xdr:colOff>
      <xdr:row>3</xdr:row>
      <xdr:rowOff>287865</xdr:rowOff>
    </xdr:to>
    <xdr:sp macro="" textlink="">
      <xdr:nvSpPr>
        <xdr:cNvPr id="8" name="角丸四角形吹き出し 7"/>
        <xdr:cNvSpPr/>
      </xdr:nvSpPr>
      <xdr:spPr>
        <a:xfrm>
          <a:off x="7048500" y="123825"/>
          <a:ext cx="5397502" cy="878415"/>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600078</xdr:colOff>
      <xdr:row>1</xdr:row>
      <xdr:rowOff>33864</xdr:rowOff>
    </xdr:from>
    <xdr:to>
      <xdr:col>22</xdr:col>
      <xdr:colOff>377828</xdr:colOff>
      <xdr:row>2</xdr:row>
      <xdr:rowOff>116415</xdr:rowOff>
    </xdr:to>
    <xdr:sp macro="" textlink="">
      <xdr:nvSpPr>
        <xdr:cNvPr id="9" name="正方形/長方形 8"/>
        <xdr:cNvSpPr/>
      </xdr:nvSpPr>
      <xdr:spPr>
        <a:xfrm>
          <a:off x="7334253" y="271989"/>
          <a:ext cx="635000" cy="254001"/>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22</xdr:col>
      <xdr:colOff>381000</xdr:colOff>
      <xdr:row>33</xdr:row>
      <xdr:rowOff>19050</xdr:rowOff>
    </xdr:from>
    <xdr:to>
      <xdr:col>25</xdr:col>
      <xdr:colOff>600076</xdr:colOff>
      <xdr:row>42</xdr:row>
      <xdr:rowOff>19051</xdr:rowOff>
    </xdr:to>
    <xdr:sp macro="" textlink="">
      <xdr:nvSpPr>
        <xdr:cNvPr id="10" name="角丸四角形吹き出し 9"/>
        <xdr:cNvSpPr/>
      </xdr:nvSpPr>
      <xdr:spPr>
        <a:xfrm>
          <a:off x="7972425" y="9591675"/>
          <a:ext cx="2276476" cy="2343151"/>
        </a:xfrm>
        <a:prstGeom prst="wedgeRoundRectCallout">
          <a:avLst>
            <a:gd name="adj1" fmla="val -65761"/>
            <a:gd name="adj2" fmla="val -311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504827</xdr:colOff>
      <xdr:row>35</xdr:row>
      <xdr:rowOff>200025</xdr:rowOff>
    </xdr:from>
    <xdr:to>
      <xdr:col>25</xdr:col>
      <xdr:colOff>171451</xdr:colOff>
      <xdr:row>36</xdr:row>
      <xdr:rowOff>133351</xdr:rowOff>
    </xdr:to>
    <xdr:sp macro="" textlink="">
      <xdr:nvSpPr>
        <xdr:cNvPr id="11" name="正方形/長方形 10"/>
        <xdr:cNvSpPr/>
      </xdr:nvSpPr>
      <xdr:spPr>
        <a:xfrm>
          <a:off x="8096252" y="10182225"/>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504827</xdr:colOff>
      <xdr:row>36</xdr:row>
      <xdr:rowOff>133350</xdr:rowOff>
    </xdr:from>
    <xdr:to>
      <xdr:col>25</xdr:col>
      <xdr:colOff>171451</xdr:colOff>
      <xdr:row>37</xdr:row>
      <xdr:rowOff>47626</xdr:rowOff>
    </xdr:to>
    <xdr:sp macro="" textlink="">
      <xdr:nvSpPr>
        <xdr:cNvPr id="12" name="正方形/長方形 11"/>
        <xdr:cNvSpPr/>
      </xdr:nvSpPr>
      <xdr:spPr>
        <a:xfrm>
          <a:off x="8096252" y="10410825"/>
          <a:ext cx="1724024" cy="209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504827</xdr:colOff>
      <xdr:row>37</xdr:row>
      <xdr:rowOff>47624</xdr:rowOff>
    </xdr:from>
    <xdr:to>
      <xdr:col>25</xdr:col>
      <xdr:colOff>171451</xdr:colOff>
      <xdr:row>37</xdr:row>
      <xdr:rowOff>285749</xdr:rowOff>
    </xdr:to>
    <xdr:sp macro="" textlink="">
      <xdr:nvSpPr>
        <xdr:cNvPr id="13" name="正方形/長方形 12"/>
        <xdr:cNvSpPr/>
      </xdr:nvSpPr>
      <xdr:spPr>
        <a:xfrm>
          <a:off x="8096252" y="10620374"/>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542927</xdr:colOff>
      <xdr:row>38</xdr:row>
      <xdr:rowOff>209550</xdr:rowOff>
    </xdr:from>
    <xdr:to>
      <xdr:col>25</xdr:col>
      <xdr:colOff>209551</xdr:colOff>
      <xdr:row>39</xdr:row>
      <xdr:rowOff>95251</xdr:rowOff>
    </xdr:to>
    <xdr:sp macro="" textlink="">
      <xdr:nvSpPr>
        <xdr:cNvPr id="14" name="正方形/長方形 13"/>
        <xdr:cNvSpPr/>
      </xdr:nvSpPr>
      <xdr:spPr>
        <a:xfrm>
          <a:off x="8134352" y="11115675"/>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542927</xdr:colOff>
      <xdr:row>39</xdr:row>
      <xdr:rowOff>95250</xdr:rowOff>
    </xdr:from>
    <xdr:to>
      <xdr:col>25</xdr:col>
      <xdr:colOff>209551</xdr:colOff>
      <xdr:row>39</xdr:row>
      <xdr:rowOff>314326</xdr:rowOff>
    </xdr:to>
    <xdr:sp macro="" textlink="">
      <xdr:nvSpPr>
        <xdr:cNvPr id="15" name="正方形/長方形 14"/>
        <xdr:cNvSpPr/>
      </xdr:nvSpPr>
      <xdr:spPr>
        <a:xfrm>
          <a:off x="8134352" y="11334750"/>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22</xdr:col>
      <xdr:colOff>542926</xdr:colOff>
      <xdr:row>39</xdr:row>
      <xdr:rowOff>314325</xdr:rowOff>
    </xdr:from>
    <xdr:to>
      <xdr:col>25</xdr:col>
      <xdr:colOff>209551</xdr:colOff>
      <xdr:row>41</xdr:row>
      <xdr:rowOff>19050</xdr:rowOff>
    </xdr:to>
    <xdr:sp macro="" textlink="">
      <xdr:nvSpPr>
        <xdr:cNvPr id="16" name="正方形/長方形 15"/>
        <xdr:cNvSpPr/>
      </xdr:nvSpPr>
      <xdr:spPr>
        <a:xfrm>
          <a:off x="8134351" y="11553825"/>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12</xdr:col>
      <xdr:colOff>76199</xdr:colOff>
      <xdr:row>30</xdr:row>
      <xdr:rowOff>295275</xdr:rowOff>
    </xdr:from>
    <xdr:to>
      <xdr:col>17</xdr:col>
      <xdr:colOff>95249</xdr:colOff>
      <xdr:row>31</xdr:row>
      <xdr:rowOff>276225</xdr:rowOff>
    </xdr:to>
    <xdr:sp macro="" textlink="">
      <xdr:nvSpPr>
        <xdr:cNvPr id="17" name="角丸四角形吹き出し 16"/>
        <xdr:cNvSpPr/>
      </xdr:nvSpPr>
      <xdr:spPr>
        <a:xfrm>
          <a:off x="4143374" y="9039225"/>
          <a:ext cx="1590675" cy="390525"/>
        </a:xfrm>
        <a:prstGeom prst="wedgeRoundRectCallout">
          <a:avLst>
            <a:gd name="adj1" fmla="val -67054"/>
            <a:gd name="adj2" fmla="val 537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0" u="none">
              <a:solidFill>
                <a:schemeClr val="tx1"/>
              </a:solidFill>
              <a:latin typeface="Meiryo UI" panose="020B0604030504040204" pitchFamily="50" charset="-128"/>
              <a:ea typeface="Meiryo UI" panose="020B0604030504040204" pitchFamily="50" charset="-128"/>
            </a:rPr>
            <a:t>　</a:t>
          </a:r>
          <a:r>
            <a:rPr kumimoji="1" lang="ja-JP" altLang="en-US" sz="1100" b="1" u="sng">
              <a:solidFill>
                <a:srgbClr val="FF0000"/>
              </a:solidFill>
              <a:latin typeface="Meiryo UI" panose="020B0604030504040204" pitchFamily="50" charset="-128"/>
              <a:ea typeface="Meiryo UI" panose="020B0604030504040204" pitchFamily="50" charset="-128"/>
            </a:rPr>
            <a:t>双方５</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22</xdr:col>
      <xdr:colOff>123825</xdr:colOff>
      <xdr:row>5</xdr:row>
      <xdr:rowOff>0</xdr:rowOff>
    </xdr:from>
    <xdr:to>
      <xdr:col>26</xdr:col>
      <xdr:colOff>578534</xdr:colOff>
      <xdr:row>6</xdr:row>
      <xdr:rowOff>85290</xdr:rowOff>
    </xdr:to>
    <xdr:sp macro="" textlink="">
      <xdr:nvSpPr>
        <xdr:cNvPr id="18" name="角丸四角形吹き出し 17"/>
        <xdr:cNvSpPr/>
      </xdr:nvSpPr>
      <xdr:spPr>
        <a:xfrm>
          <a:off x="7715250" y="1133475"/>
          <a:ext cx="3197909" cy="390090"/>
        </a:xfrm>
        <a:prstGeom prst="wedgeRoundRectCallout">
          <a:avLst>
            <a:gd name="adj1" fmla="val -56760"/>
            <a:gd name="adj2" fmla="val -155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22860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22860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7620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「金融機関名の記入」及び「該当項目」をチェック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190500</xdr:colOff>
      <xdr:row>10</xdr:row>
      <xdr:rowOff>333375</xdr:rowOff>
    </xdr:from>
    <xdr:to>
      <xdr:col>13</xdr:col>
      <xdr:colOff>66675</xdr:colOff>
      <xdr:row>13</xdr:row>
      <xdr:rowOff>28574</xdr:rowOff>
    </xdr:to>
    <xdr:sp macro="" textlink="">
      <xdr:nvSpPr>
        <xdr:cNvPr id="7" name="角丸四角形吹き出し 6"/>
        <xdr:cNvSpPr/>
      </xdr:nvSpPr>
      <xdr:spPr>
        <a:xfrm>
          <a:off x="6991350" y="3200400"/>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a:solidFill>
                <a:schemeClr val="tx1"/>
              </a:solidFill>
              <a:latin typeface="Meiryo UI" panose="020B0604030504040204" pitchFamily="50" charset="-128"/>
              <a:ea typeface="Meiryo UI" panose="020B0604030504040204" pitchFamily="50" charset="-128"/>
            </a:rPr>
            <a:t>原則、実印を押印ください。</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ln>
      </a:spPr>
      <a:bodyPr vertOverflow="clip" horzOverflow="clip" lIns="0" tIns="0" rIns="0" bIns="0" rtlCol="0" anchor="t"/>
      <a:lstStyle>
        <a:defPPr algn="l">
          <a:defRPr kumimoji="1" sz="1100">
            <a:solidFill>
              <a:schemeClr val="tx1"/>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ColWidth="9" defaultRowHeight="15" x14ac:dyDescent="0.2"/>
  <cols>
    <col min="1" max="1" width="1.77734375" style="64" customWidth="1"/>
    <col min="2" max="2" width="3.33203125" style="64" customWidth="1"/>
    <col min="3" max="3" width="3" style="64" customWidth="1"/>
    <col min="4" max="4" width="5.21875" style="64" customWidth="1"/>
    <col min="5" max="5" width="9.6640625" style="64" customWidth="1"/>
    <col min="6" max="6" width="60.6640625" style="64" customWidth="1"/>
    <col min="7" max="7" width="1.88671875" style="64" customWidth="1"/>
    <col min="8" max="16384" width="9" style="64"/>
  </cols>
  <sheetData>
    <row r="1" spans="2:6" ht="11.25" customHeight="1" x14ac:dyDescent="0.2"/>
    <row r="2" spans="2:6" ht="94.5" customHeight="1" x14ac:dyDescent="0.2">
      <c r="B2" s="104" t="s">
        <v>116</v>
      </c>
      <c r="C2" s="105"/>
      <c r="D2" s="105"/>
      <c r="E2" s="105"/>
      <c r="F2" s="106"/>
    </row>
    <row r="3" spans="2:6" ht="15.9" customHeight="1" x14ac:dyDescent="0.2">
      <c r="B3" s="65"/>
      <c r="C3" s="66" t="s">
        <v>117</v>
      </c>
      <c r="D3" s="67"/>
      <c r="E3" s="67"/>
      <c r="F3" s="68"/>
    </row>
    <row r="4" spans="2:6" ht="15.9" customHeight="1" x14ac:dyDescent="0.2">
      <c r="B4" s="65"/>
      <c r="C4" s="66" t="s">
        <v>118</v>
      </c>
      <c r="D4" s="67"/>
      <c r="E4" s="67"/>
      <c r="F4" s="68"/>
    </row>
    <row r="5" spans="2:6" ht="15.9" customHeight="1" x14ac:dyDescent="0.2">
      <c r="B5" s="65"/>
      <c r="C5" s="69" t="s">
        <v>119</v>
      </c>
      <c r="D5" s="67"/>
      <c r="E5" s="67"/>
      <c r="F5" s="68"/>
    </row>
    <row r="6" spans="2:6" ht="10.5" customHeight="1" x14ac:dyDescent="0.2">
      <c r="B6" s="70"/>
      <c r="C6" s="71"/>
      <c r="D6" s="71"/>
      <c r="E6" s="71"/>
      <c r="F6" s="72"/>
    </row>
    <row r="7" spans="2:6" ht="8.25" customHeight="1" x14ac:dyDescent="0.2"/>
    <row r="8" spans="2:6" ht="16.2" x14ac:dyDescent="0.2">
      <c r="B8" s="73" t="s">
        <v>120</v>
      </c>
    </row>
    <row r="9" spans="2:6" ht="9" customHeight="1" x14ac:dyDescent="0.2">
      <c r="B9" s="73"/>
    </row>
    <row r="10" spans="2:6" ht="15.9" customHeight="1" x14ac:dyDescent="0.2">
      <c r="C10" s="74" t="s">
        <v>121</v>
      </c>
      <c r="D10" s="75" t="s">
        <v>122</v>
      </c>
      <c r="E10" s="76"/>
      <c r="F10" s="76"/>
    </row>
    <row r="11" spans="2:6" ht="15.9" customHeight="1" x14ac:dyDescent="0.2">
      <c r="C11" s="76"/>
      <c r="D11" s="77" t="s">
        <v>123</v>
      </c>
      <c r="E11" s="107" t="s">
        <v>124</v>
      </c>
      <c r="F11" s="107"/>
    </row>
    <row r="12" spans="2:6" ht="15.9" customHeight="1" x14ac:dyDescent="0.2">
      <c r="C12" s="76"/>
      <c r="D12" s="75" t="s">
        <v>125</v>
      </c>
      <c r="E12" s="76"/>
      <c r="F12" s="76"/>
    </row>
    <row r="13" spans="2:6" ht="9" customHeight="1" x14ac:dyDescent="0.2">
      <c r="C13" s="76"/>
      <c r="D13" s="75"/>
      <c r="E13" s="76"/>
      <c r="F13" s="76"/>
    </row>
    <row r="14" spans="2:6" ht="15.9" customHeight="1" x14ac:dyDescent="0.2">
      <c r="C14" s="74" t="s">
        <v>121</v>
      </c>
      <c r="D14" s="75" t="s">
        <v>126</v>
      </c>
      <c r="E14" s="76"/>
      <c r="F14" s="76"/>
    </row>
    <row r="15" spans="2:6" ht="15.9" customHeight="1" x14ac:dyDescent="0.2">
      <c r="C15" s="76"/>
      <c r="D15" s="75" t="s">
        <v>127</v>
      </c>
      <c r="E15" s="76"/>
      <c r="F15" s="76"/>
    </row>
    <row r="16" spans="2:6" ht="15.9" customHeight="1" x14ac:dyDescent="0.2">
      <c r="C16" s="76"/>
      <c r="D16" s="75" t="s">
        <v>128</v>
      </c>
      <c r="E16" s="76"/>
      <c r="F16" s="76"/>
    </row>
    <row r="17" spans="2:6" ht="9" customHeight="1" x14ac:dyDescent="0.2">
      <c r="C17" s="76"/>
      <c r="D17" s="75"/>
      <c r="E17" s="76"/>
      <c r="F17" s="76"/>
    </row>
    <row r="18" spans="2:6" ht="15.9" customHeight="1" x14ac:dyDescent="0.2">
      <c r="C18" s="74" t="s">
        <v>121</v>
      </c>
      <c r="D18" s="75" t="s">
        <v>129</v>
      </c>
      <c r="E18" s="76"/>
      <c r="F18" s="76"/>
    </row>
    <row r="19" spans="2:6" ht="15.9" customHeight="1" x14ac:dyDescent="0.2">
      <c r="C19" s="74"/>
      <c r="D19" s="75" t="s">
        <v>130</v>
      </c>
      <c r="E19" s="76"/>
      <c r="F19" s="76"/>
    </row>
    <row r="20" spans="2:6" ht="15.9" customHeight="1" x14ac:dyDescent="0.2">
      <c r="C20" s="76"/>
      <c r="D20" s="75" t="s">
        <v>131</v>
      </c>
      <c r="E20" s="76"/>
      <c r="F20" s="76"/>
    </row>
    <row r="22" spans="2:6" ht="16.2" x14ac:dyDescent="0.2">
      <c r="B22" s="73" t="s">
        <v>132</v>
      </c>
    </row>
    <row r="23" spans="2:6" ht="9" customHeight="1" x14ac:dyDescent="0.2">
      <c r="B23" s="73"/>
    </row>
    <row r="24" spans="2:6" ht="15.9" customHeight="1" x14ac:dyDescent="0.2">
      <c r="C24" s="78" t="s">
        <v>121</v>
      </c>
      <c r="D24" s="79" t="s">
        <v>133</v>
      </c>
      <c r="E24" s="79"/>
      <c r="F24" s="80"/>
    </row>
    <row r="25" spans="2:6" ht="15.9" customHeight="1" x14ac:dyDescent="0.2">
      <c r="C25" s="81"/>
      <c r="D25" s="67"/>
      <c r="E25" s="82" t="s">
        <v>134</v>
      </c>
      <c r="F25" s="83"/>
    </row>
    <row r="26" spans="2:6" ht="15.9" customHeight="1" x14ac:dyDescent="0.2">
      <c r="C26" s="81"/>
      <c r="D26" s="67"/>
      <c r="E26" s="82" t="s">
        <v>135</v>
      </c>
      <c r="F26" s="83"/>
    </row>
    <row r="27" spans="2:6" ht="15.9" customHeight="1" x14ac:dyDescent="0.2">
      <c r="C27" s="81"/>
      <c r="D27" s="67"/>
      <c r="E27" s="82" t="s">
        <v>136</v>
      </c>
      <c r="F27" s="83"/>
    </row>
    <row r="28" spans="2:6" ht="15.9" customHeight="1" x14ac:dyDescent="0.2">
      <c r="C28" s="81"/>
      <c r="D28" s="67"/>
      <c r="E28" s="82" t="s">
        <v>154</v>
      </c>
      <c r="F28" s="83"/>
    </row>
    <row r="29" spans="2:6" ht="15.9" customHeight="1" x14ac:dyDescent="0.2">
      <c r="C29" s="81"/>
      <c r="D29" s="67"/>
      <c r="E29" s="82" t="s">
        <v>137</v>
      </c>
      <c r="F29" s="83"/>
    </row>
    <row r="30" spans="2:6" ht="15.9" hidden="1" customHeight="1" x14ac:dyDescent="0.2">
      <c r="C30" s="81"/>
      <c r="D30" s="67"/>
      <c r="E30" s="84" t="s">
        <v>138</v>
      </c>
      <c r="F30" s="83" t="s">
        <v>139</v>
      </c>
    </row>
    <row r="31" spans="2:6" ht="15.9" customHeight="1" x14ac:dyDescent="0.2">
      <c r="C31" s="81"/>
      <c r="D31" s="67"/>
      <c r="E31" s="84" t="s">
        <v>138</v>
      </c>
      <c r="F31" s="83" t="s">
        <v>140</v>
      </c>
    </row>
    <row r="32" spans="2:6" ht="15.9" customHeight="1" x14ac:dyDescent="0.2">
      <c r="C32" s="81"/>
      <c r="D32" s="85"/>
      <c r="E32" s="84" t="s">
        <v>141</v>
      </c>
      <c r="F32" s="68"/>
    </row>
    <row r="33" spans="3:6" ht="15.9" customHeight="1" x14ac:dyDescent="0.2">
      <c r="C33" s="86"/>
      <c r="D33" s="87"/>
      <c r="E33" s="108" t="s">
        <v>142</v>
      </c>
      <c r="F33" s="109"/>
    </row>
    <row r="34" spans="3:6" s="89" customFormat="1" ht="8.25" customHeight="1" x14ac:dyDescent="0.2">
      <c r="C34" s="88"/>
      <c r="E34" s="90"/>
      <c r="F34" s="91"/>
    </row>
    <row r="35" spans="3:6" ht="15.9" customHeight="1" x14ac:dyDescent="0.2">
      <c r="C35" s="78" t="s">
        <v>121</v>
      </c>
      <c r="D35" s="79" t="s">
        <v>143</v>
      </c>
      <c r="E35" s="92"/>
      <c r="F35" s="93"/>
    </row>
    <row r="36" spans="3:6" ht="15.9" customHeight="1" x14ac:dyDescent="0.2">
      <c r="C36" s="65"/>
      <c r="D36" s="67"/>
      <c r="E36" s="94" t="s">
        <v>144</v>
      </c>
      <c r="F36" s="83"/>
    </row>
    <row r="37" spans="3:6" ht="15.9" customHeight="1" x14ac:dyDescent="0.2">
      <c r="C37" s="65"/>
      <c r="D37" s="67"/>
      <c r="E37" s="94" t="s">
        <v>145</v>
      </c>
      <c r="F37" s="83"/>
    </row>
    <row r="38" spans="3:6" ht="15.9" customHeight="1" x14ac:dyDescent="0.2">
      <c r="C38" s="65"/>
      <c r="D38" s="67"/>
      <c r="E38" s="82" t="s">
        <v>136</v>
      </c>
      <c r="F38" s="83"/>
    </row>
    <row r="39" spans="3:6" ht="15.9" customHeight="1" x14ac:dyDescent="0.2">
      <c r="C39" s="65"/>
      <c r="D39" s="67"/>
      <c r="E39" s="82" t="s">
        <v>146</v>
      </c>
      <c r="F39" s="83"/>
    </row>
    <row r="40" spans="3:6" ht="15.9" customHeight="1" x14ac:dyDescent="0.2">
      <c r="C40" s="65"/>
      <c r="D40" s="67"/>
      <c r="E40" s="84" t="s">
        <v>138</v>
      </c>
      <c r="F40" s="83" t="s">
        <v>147</v>
      </c>
    </row>
    <row r="41" spans="3:6" ht="15.9" hidden="1" customHeight="1" x14ac:dyDescent="0.2">
      <c r="C41" s="65"/>
      <c r="D41" s="67"/>
      <c r="E41" s="84" t="s">
        <v>138</v>
      </c>
      <c r="F41" s="83" t="s">
        <v>148</v>
      </c>
    </row>
    <row r="42" spans="3:6" ht="15.9" customHeight="1" x14ac:dyDescent="0.2">
      <c r="C42" s="65"/>
      <c r="D42" s="67"/>
      <c r="E42" s="84" t="s">
        <v>138</v>
      </c>
      <c r="F42" s="83" t="s">
        <v>149</v>
      </c>
    </row>
    <row r="43" spans="3:6" ht="15.9" customHeight="1" x14ac:dyDescent="0.2">
      <c r="C43" s="70"/>
      <c r="D43" s="71"/>
      <c r="E43" s="95" t="s">
        <v>138</v>
      </c>
      <c r="F43" s="96" t="s">
        <v>150</v>
      </c>
    </row>
    <row r="44" spans="3:6" ht="10.5" customHeight="1" x14ac:dyDescent="0.2"/>
    <row r="45" spans="3:6" ht="15.9" customHeight="1" x14ac:dyDescent="0.2">
      <c r="C45" s="110" t="s">
        <v>151</v>
      </c>
      <c r="D45" s="111"/>
      <c r="E45" s="112"/>
      <c r="F45" s="97" t="s">
        <v>152</v>
      </c>
    </row>
    <row r="46" spans="3:6" ht="15.9" customHeight="1" x14ac:dyDescent="0.2">
      <c r="C46" s="113"/>
      <c r="D46" s="114"/>
      <c r="E46" s="115"/>
      <c r="F46" s="98" t="s">
        <v>153</v>
      </c>
    </row>
  </sheetData>
  <mergeCells count="4">
    <mergeCell ref="B2:F2"/>
    <mergeCell ref="E11:F11"/>
    <mergeCell ref="E33:F33"/>
    <mergeCell ref="C45:E46"/>
  </mergeCells>
  <phoneticPr fontId="1"/>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3</xdr:col>
                    <xdr:colOff>83820</xdr:colOff>
                    <xdr:row>23</xdr:row>
                    <xdr:rowOff>198120</xdr:rowOff>
                  </from>
                  <to>
                    <xdr:col>3</xdr:col>
                    <xdr:colOff>312420</xdr:colOff>
                    <xdr:row>25</xdr:row>
                    <xdr:rowOff>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3</xdr:col>
                    <xdr:colOff>83820</xdr:colOff>
                    <xdr:row>24</xdr:row>
                    <xdr:rowOff>198120</xdr:rowOff>
                  </from>
                  <to>
                    <xdr:col>3</xdr:col>
                    <xdr:colOff>312420</xdr:colOff>
                    <xdr:row>26</xdr:row>
                    <xdr:rowOff>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3</xdr:col>
                    <xdr:colOff>83820</xdr:colOff>
                    <xdr:row>25</xdr:row>
                    <xdr:rowOff>198120</xdr:rowOff>
                  </from>
                  <to>
                    <xdr:col>3</xdr:col>
                    <xdr:colOff>312420</xdr:colOff>
                    <xdr:row>27</xdr:row>
                    <xdr:rowOff>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3</xdr:col>
                    <xdr:colOff>83820</xdr:colOff>
                    <xdr:row>26</xdr:row>
                    <xdr:rowOff>198120</xdr:rowOff>
                  </from>
                  <to>
                    <xdr:col>3</xdr:col>
                    <xdr:colOff>312420</xdr:colOff>
                    <xdr:row>28</xdr:row>
                    <xdr:rowOff>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3</xdr:col>
                    <xdr:colOff>83820</xdr:colOff>
                    <xdr:row>27</xdr:row>
                    <xdr:rowOff>198120</xdr:rowOff>
                  </from>
                  <to>
                    <xdr:col>3</xdr:col>
                    <xdr:colOff>312420</xdr:colOff>
                    <xdr:row>29</xdr:row>
                    <xdr:rowOff>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4</xdr:col>
                    <xdr:colOff>411480</xdr:colOff>
                    <xdr:row>28</xdr:row>
                    <xdr:rowOff>190500</xdr:rowOff>
                  </from>
                  <to>
                    <xdr:col>4</xdr:col>
                    <xdr:colOff>640080</xdr:colOff>
                    <xdr:row>30</xdr:row>
                    <xdr:rowOff>190500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4</xdr:col>
                    <xdr:colOff>411480</xdr:colOff>
                    <xdr:row>29</xdr:row>
                    <xdr:rowOff>190500</xdr:rowOff>
                  </from>
                  <to>
                    <xdr:col>4</xdr:col>
                    <xdr:colOff>640080</xdr:colOff>
                    <xdr:row>31</xdr:row>
                    <xdr:rowOff>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3</xdr:col>
                    <xdr:colOff>83820</xdr:colOff>
                    <xdr:row>35</xdr:row>
                    <xdr:rowOff>0</xdr:rowOff>
                  </from>
                  <to>
                    <xdr:col>3</xdr:col>
                    <xdr:colOff>312420</xdr:colOff>
                    <xdr:row>36</xdr:row>
                    <xdr:rowOff>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3</xdr:col>
                    <xdr:colOff>83820</xdr:colOff>
                    <xdr:row>36</xdr:row>
                    <xdr:rowOff>0</xdr:rowOff>
                  </from>
                  <to>
                    <xdr:col>3</xdr:col>
                    <xdr:colOff>312420</xdr:colOff>
                    <xdr:row>37</xdr:row>
                    <xdr:rowOff>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3</xdr:col>
                    <xdr:colOff>83820</xdr:colOff>
                    <xdr:row>37</xdr:row>
                    <xdr:rowOff>0</xdr:rowOff>
                  </from>
                  <to>
                    <xdr:col>3</xdr:col>
                    <xdr:colOff>312420</xdr:colOff>
                    <xdr:row>38</xdr:row>
                    <xdr:rowOff>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3</xdr:col>
                    <xdr:colOff>83820</xdr:colOff>
                    <xdr:row>38</xdr:row>
                    <xdr:rowOff>0</xdr:rowOff>
                  </from>
                  <to>
                    <xdr:col>3</xdr:col>
                    <xdr:colOff>312420</xdr:colOff>
                    <xdr:row>39</xdr:row>
                    <xdr:rowOff>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4</xdr:col>
                    <xdr:colOff>411480</xdr:colOff>
                    <xdr:row>38</xdr:row>
                    <xdr:rowOff>190500</xdr:rowOff>
                  </from>
                  <to>
                    <xdr:col>4</xdr:col>
                    <xdr:colOff>640080</xdr:colOff>
                    <xdr:row>39</xdr:row>
                    <xdr:rowOff>190500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4</xdr:col>
                    <xdr:colOff>411480</xdr:colOff>
                    <xdr:row>39</xdr:row>
                    <xdr:rowOff>190500</xdr:rowOff>
                  </from>
                  <to>
                    <xdr:col>4</xdr:col>
                    <xdr:colOff>640080</xdr:colOff>
                    <xdr:row>41</xdr:row>
                    <xdr:rowOff>190500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4</xdr:col>
                    <xdr:colOff>411480</xdr:colOff>
                    <xdr:row>40</xdr:row>
                    <xdr:rowOff>190500</xdr:rowOff>
                  </from>
                  <to>
                    <xdr:col>4</xdr:col>
                    <xdr:colOff>640080</xdr:colOff>
                    <xdr:row>42</xdr:row>
                    <xdr:rowOff>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4</xdr:col>
                    <xdr:colOff>411480</xdr:colOff>
                    <xdr:row>42</xdr:row>
                    <xdr:rowOff>0</xdr:rowOff>
                  </from>
                  <to>
                    <xdr:col>4</xdr:col>
                    <xdr:colOff>640080</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BreakPreview" zoomScaleNormal="100" zoomScaleSheetLayoutView="100" workbookViewId="0">
      <selection activeCell="A6" sqref="A6:N6"/>
    </sheetView>
  </sheetViews>
  <sheetFormatPr defaultColWidth="9" defaultRowHeight="13.2" x14ac:dyDescent="0.2"/>
  <cols>
    <col min="1" max="1" width="2.44140625" style="4" customWidth="1"/>
    <col min="2" max="3" width="4.88671875" style="4" customWidth="1"/>
    <col min="4" max="7" width="9.109375" style="4" customWidth="1"/>
    <col min="8" max="8" width="3.109375" style="4" customWidth="1"/>
    <col min="9" max="9" width="9.109375" style="4" customWidth="1"/>
    <col min="10" max="10" width="8.6640625" style="4" customWidth="1"/>
    <col min="11" max="11" width="7.109375" style="4" customWidth="1"/>
    <col min="12" max="12" width="6.6640625" style="4" customWidth="1"/>
    <col min="13" max="13" width="3.109375" style="4" customWidth="1"/>
    <col min="14" max="14" width="2.44140625" style="4" customWidth="1"/>
    <col min="15" max="16384" width="9" style="4"/>
  </cols>
  <sheetData>
    <row r="1" spans="1:14" x14ac:dyDescent="0.2">
      <c r="A1" s="10"/>
      <c r="B1" s="13"/>
      <c r="C1" s="13"/>
      <c r="D1" s="13"/>
      <c r="E1" s="13"/>
      <c r="F1" s="13"/>
      <c r="G1" s="13"/>
      <c r="H1" s="13"/>
      <c r="I1" s="13"/>
      <c r="J1" s="125" t="s">
        <v>29</v>
      </c>
      <c r="K1" s="125"/>
      <c r="L1" s="125"/>
      <c r="M1" s="125"/>
      <c r="N1" s="125"/>
    </row>
    <row r="2" spans="1:14" ht="20.100000000000001" customHeight="1" x14ac:dyDescent="0.2">
      <c r="A2" s="117"/>
      <c r="B2" s="117"/>
      <c r="C2" s="117"/>
      <c r="D2" s="117"/>
      <c r="E2" s="117"/>
      <c r="F2" s="117"/>
      <c r="G2" s="117"/>
      <c r="H2" s="117"/>
      <c r="I2" s="117"/>
      <c r="J2" s="125"/>
      <c r="K2" s="125"/>
      <c r="L2" s="125"/>
      <c r="M2" s="125"/>
      <c r="N2" s="125"/>
    </row>
    <row r="3" spans="1:14" ht="18" customHeight="1" x14ac:dyDescent="0.2">
      <c r="A3" s="10"/>
      <c r="B3" s="10"/>
      <c r="C3" s="10"/>
      <c r="D3" s="10"/>
      <c r="E3" s="10"/>
      <c r="F3" s="10"/>
      <c r="G3" s="10"/>
      <c r="H3" s="10"/>
      <c r="I3" s="10"/>
      <c r="J3" s="10"/>
      <c r="K3" s="10"/>
      <c r="L3" s="10"/>
      <c r="M3" s="10"/>
      <c r="N3" s="10"/>
    </row>
    <row r="4" spans="1:14" ht="15" customHeight="1" x14ac:dyDescent="0.2">
      <c r="A4" s="4" t="s">
        <v>73</v>
      </c>
    </row>
    <row r="5" spans="1:14" ht="15" customHeight="1" x14ac:dyDescent="0.2">
      <c r="A5" s="5"/>
      <c r="B5" s="6"/>
      <c r="C5" s="6"/>
      <c r="D5" s="6"/>
      <c r="E5" s="6"/>
      <c r="F5" s="6"/>
      <c r="G5" s="6"/>
      <c r="H5" s="6"/>
      <c r="I5" s="6"/>
      <c r="J5" s="6"/>
      <c r="K5" s="6"/>
      <c r="L5" s="6"/>
      <c r="M5" s="6"/>
      <c r="N5" s="7"/>
    </row>
    <row r="6" spans="1:14" ht="15" customHeight="1" x14ac:dyDescent="0.2">
      <c r="A6" s="116" t="s">
        <v>74</v>
      </c>
      <c r="B6" s="117"/>
      <c r="C6" s="117"/>
      <c r="D6" s="117"/>
      <c r="E6" s="117"/>
      <c r="F6" s="117"/>
      <c r="G6" s="117"/>
      <c r="H6" s="117"/>
      <c r="I6" s="117"/>
      <c r="J6" s="117"/>
      <c r="K6" s="117"/>
      <c r="L6" s="117"/>
      <c r="M6" s="117"/>
      <c r="N6" s="118"/>
    </row>
    <row r="7" spans="1:14" ht="15" customHeight="1" x14ac:dyDescent="0.2">
      <c r="A7" s="9"/>
      <c r="B7" s="10"/>
      <c r="C7" s="10"/>
      <c r="D7" s="10"/>
      <c r="E7" s="10"/>
      <c r="F7" s="10"/>
      <c r="G7" s="10"/>
      <c r="H7" s="10"/>
      <c r="I7" s="10"/>
      <c r="J7" s="10"/>
      <c r="K7" s="10"/>
      <c r="L7" s="10"/>
      <c r="M7" s="10"/>
      <c r="N7" s="11"/>
    </row>
    <row r="8" spans="1:14" ht="15" customHeight="1" x14ac:dyDescent="0.2">
      <c r="A8" s="9"/>
      <c r="B8" s="10"/>
      <c r="C8" s="10"/>
      <c r="D8" s="10"/>
      <c r="E8" s="10"/>
      <c r="F8" s="10"/>
      <c r="G8" s="10"/>
      <c r="H8" s="10"/>
      <c r="I8" s="10"/>
      <c r="J8" s="131" t="str">
        <f>IF('売上高状況表（5イ②）'!J37="","令和　　年　　月　　日",'売上高状況表（5イ②）'!J37)</f>
        <v>令和　　年　　月　　日</v>
      </c>
      <c r="K8" s="131"/>
      <c r="L8" s="131"/>
      <c r="M8" s="131"/>
      <c r="N8" s="11"/>
    </row>
    <row r="9" spans="1:14" ht="15" customHeight="1" x14ac:dyDescent="0.2">
      <c r="A9" s="9"/>
      <c r="B9" s="12" t="s">
        <v>18</v>
      </c>
      <c r="C9" s="12"/>
      <c r="D9" s="10"/>
      <c r="E9" s="10"/>
      <c r="F9" s="10"/>
      <c r="G9" s="10"/>
      <c r="H9" s="10"/>
      <c r="I9" s="10"/>
      <c r="J9" s="10"/>
      <c r="K9" s="10"/>
      <c r="L9" s="10"/>
      <c r="M9" s="10"/>
      <c r="N9" s="11"/>
    </row>
    <row r="10" spans="1:14" ht="23.25" customHeight="1" x14ac:dyDescent="0.2">
      <c r="A10" s="9"/>
      <c r="B10" s="10"/>
      <c r="C10" s="10"/>
      <c r="D10" s="10"/>
      <c r="E10" s="10"/>
      <c r="F10" s="8" t="s">
        <v>9</v>
      </c>
      <c r="G10" s="8" t="s">
        <v>25</v>
      </c>
      <c r="H10" s="120" t="str">
        <f>IF('売上高状況表（5イ②）'!M38="","",'売上高状況表（5イ②）'!M38)</f>
        <v/>
      </c>
      <c r="I10" s="120"/>
      <c r="J10" s="120"/>
      <c r="K10" s="120"/>
      <c r="L10" s="120"/>
      <c r="M10" s="120"/>
      <c r="N10" s="121"/>
    </row>
    <row r="11" spans="1:14" ht="23.25" customHeight="1" x14ac:dyDescent="0.2">
      <c r="A11" s="9"/>
      <c r="B11" s="10"/>
      <c r="C11" s="10"/>
      <c r="D11" s="10"/>
      <c r="E11" s="10"/>
      <c r="G11" s="117" t="s">
        <v>26</v>
      </c>
      <c r="H11" s="120" t="str">
        <f>IF('売上高状況表（5イ②）'!M39="","",'売上高状況表（5イ②）'!M39)</f>
        <v/>
      </c>
      <c r="I11" s="120"/>
      <c r="J11" s="120"/>
      <c r="K11" s="120"/>
      <c r="L11" s="120"/>
      <c r="M11" s="120"/>
      <c r="N11" s="121"/>
    </row>
    <row r="12" spans="1:14" ht="23.25" customHeight="1" x14ac:dyDescent="0.2">
      <c r="A12" s="9"/>
      <c r="B12" s="10"/>
      <c r="C12" s="10"/>
      <c r="D12" s="10"/>
      <c r="E12" s="10"/>
      <c r="F12" s="10"/>
      <c r="G12" s="117"/>
      <c r="H12" s="120" t="str">
        <f>IF('売上高状況表（5イ②）'!M40="","",'売上高状況表（5イ②）'!M40)</f>
        <v/>
      </c>
      <c r="I12" s="120"/>
      <c r="J12" s="120"/>
      <c r="K12" s="120"/>
      <c r="L12" s="120"/>
      <c r="M12" s="120"/>
      <c r="N12" s="121"/>
    </row>
    <row r="13" spans="1:14" ht="9" customHeight="1" x14ac:dyDescent="0.2">
      <c r="A13" s="9"/>
      <c r="B13" s="10"/>
      <c r="C13" s="10"/>
      <c r="D13" s="10"/>
      <c r="E13" s="10"/>
      <c r="F13" s="10"/>
      <c r="G13" s="10"/>
      <c r="H13" s="10"/>
      <c r="I13" s="10"/>
      <c r="J13" s="10"/>
      <c r="K13" s="10"/>
      <c r="L13" s="10"/>
      <c r="M13" s="10"/>
      <c r="N13" s="11"/>
    </row>
    <row r="14" spans="1:14" ht="10.5" customHeight="1" x14ac:dyDescent="0.2">
      <c r="A14" s="9"/>
      <c r="B14" s="10"/>
      <c r="C14" s="10"/>
      <c r="D14" s="32" t="s">
        <v>19</v>
      </c>
      <c r="E14" s="123" t="str">
        <f>IF('売上高状況表（5イ②）'!H10="","",'売上高状況表（5イ②）'!H10)</f>
        <v/>
      </c>
      <c r="F14" s="123"/>
      <c r="G14" s="10"/>
      <c r="J14" s="10"/>
      <c r="K14" s="32" t="s">
        <v>77</v>
      </c>
      <c r="L14" s="10"/>
      <c r="M14" s="10"/>
      <c r="N14" s="11"/>
    </row>
    <row r="15" spans="1:14" ht="21" customHeight="1" x14ac:dyDescent="0.2">
      <c r="A15" s="9"/>
      <c r="B15" s="13" t="s">
        <v>75</v>
      </c>
      <c r="C15" s="13"/>
      <c r="D15" s="102" t="str">
        <f>IF('売上高状況表（5イ②）'!F10="","",'売上高状況表（5イ②）'!F10)</f>
        <v/>
      </c>
      <c r="E15" s="124"/>
      <c r="F15" s="124"/>
      <c r="G15" s="14" t="s">
        <v>155</v>
      </c>
      <c r="H15" s="10"/>
      <c r="I15"/>
      <c r="J15"/>
      <c r="K15" s="126" t="str">
        <f>IF('売上高状況表（5イ②）'!B4="","",'売上高状況表（5イ②）'!B4)</f>
        <v/>
      </c>
      <c r="L15" s="126"/>
      <c r="M15" s="13" t="s">
        <v>76</v>
      </c>
      <c r="N15" s="11"/>
    </row>
    <row r="16" spans="1:14" ht="21" customHeight="1" x14ac:dyDescent="0.2">
      <c r="A16" s="9"/>
      <c r="B16" s="122" t="s">
        <v>78</v>
      </c>
      <c r="C16" s="122"/>
      <c r="D16" s="122"/>
      <c r="E16" s="122"/>
      <c r="F16" s="122"/>
      <c r="G16" s="122"/>
      <c r="H16" s="122"/>
      <c r="I16" s="122"/>
      <c r="J16" s="122"/>
      <c r="K16" s="122"/>
      <c r="L16" s="122"/>
      <c r="M16" s="122"/>
      <c r="N16" s="11"/>
    </row>
    <row r="17" spans="1:14" ht="21" customHeight="1" x14ac:dyDescent="0.2">
      <c r="A17" s="9"/>
      <c r="B17" s="122" t="s">
        <v>79</v>
      </c>
      <c r="C17" s="122"/>
      <c r="D17" s="122"/>
      <c r="E17" s="122"/>
      <c r="F17" s="122"/>
      <c r="G17" s="122"/>
      <c r="H17" s="122"/>
      <c r="I17" s="122"/>
      <c r="J17" s="122"/>
      <c r="K17" s="122"/>
      <c r="L17" s="122"/>
      <c r="M17" s="122"/>
      <c r="N17" s="11"/>
    </row>
    <row r="18" spans="1:14" x14ac:dyDescent="0.2">
      <c r="A18" s="9"/>
      <c r="B18" s="10"/>
      <c r="C18" s="10"/>
      <c r="D18" s="10"/>
      <c r="E18" s="10"/>
      <c r="F18" s="10"/>
      <c r="G18" s="10"/>
      <c r="H18" s="10"/>
      <c r="I18" s="10"/>
      <c r="J18" s="10"/>
      <c r="K18" s="10"/>
      <c r="L18" s="10"/>
      <c r="M18" s="10"/>
      <c r="N18" s="11"/>
    </row>
    <row r="19" spans="1:14" x14ac:dyDescent="0.2">
      <c r="A19" s="116" t="s">
        <v>10</v>
      </c>
      <c r="B19" s="117"/>
      <c r="C19" s="117"/>
      <c r="D19" s="117"/>
      <c r="E19" s="117"/>
      <c r="F19" s="117"/>
      <c r="G19" s="117"/>
      <c r="H19" s="117"/>
      <c r="I19" s="117"/>
      <c r="J19" s="117"/>
      <c r="K19" s="117"/>
      <c r="L19" s="117"/>
      <c r="M19" s="117"/>
      <c r="N19" s="118"/>
    </row>
    <row r="20" spans="1:14" x14ac:dyDescent="0.2">
      <c r="A20" s="9"/>
      <c r="B20" s="10"/>
      <c r="C20" s="10"/>
      <c r="D20" s="10"/>
      <c r="E20" s="10"/>
      <c r="F20" s="10"/>
      <c r="G20" s="10"/>
      <c r="H20" s="10"/>
      <c r="I20" s="10"/>
      <c r="J20" s="10"/>
      <c r="K20" s="10"/>
      <c r="L20" s="10"/>
      <c r="M20" s="10"/>
      <c r="N20" s="11"/>
    </row>
    <row r="21" spans="1:14" ht="23.25" customHeight="1" x14ac:dyDescent="0.2">
      <c r="A21" s="9"/>
      <c r="B21" s="10" t="s">
        <v>11</v>
      </c>
      <c r="C21" s="10"/>
      <c r="D21" s="10"/>
      <c r="E21" s="10"/>
      <c r="F21" s="10"/>
      <c r="G21" s="10"/>
      <c r="H21" s="10"/>
      <c r="M21" s="10"/>
      <c r="N21" s="11"/>
    </row>
    <row r="22" spans="1:14" ht="23.25" customHeight="1" x14ac:dyDescent="0.2">
      <c r="A22" s="9"/>
      <c r="B22" s="10"/>
      <c r="C22" s="119" t="s">
        <v>12</v>
      </c>
      <c r="D22" s="119"/>
      <c r="E22" s="117" t="s">
        <v>80</v>
      </c>
      <c r="F22" s="13"/>
      <c r="G22" s="10"/>
      <c r="H22" s="33" t="s">
        <v>70</v>
      </c>
      <c r="I22" s="117" t="s">
        <v>82</v>
      </c>
      <c r="J22" s="117"/>
      <c r="K22" s="119" t="str">
        <f>IF('売上高状況表（5イ②）'!D32="","",'売上高状況表（5イ②）'!D32)</f>
        <v/>
      </c>
      <c r="L22" s="119"/>
      <c r="M22" s="10" t="s">
        <v>14</v>
      </c>
      <c r="N22" s="11"/>
    </row>
    <row r="23" spans="1:14" ht="23.25" customHeight="1" x14ac:dyDescent="0.2">
      <c r="A23" s="9"/>
      <c r="B23" s="10"/>
      <c r="C23" s="117" t="s">
        <v>13</v>
      </c>
      <c r="D23" s="117"/>
      <c r="E23" s="117"/>
      <c r="F23" s="13"/>
      <c r="G23" s="10"/>
      <c r="H23" s="10"/>
      <c r="I23" s="117" t="s">
        <v>81</v>
      </c>
      <c r="J23" s="117"/>
      <c r="K23" s="119" t="str">
        <f>IF('売上高状況表（5イ②）'!I32="","",'売上高状況表（5イ②）'!I32)</f>
        <v/>
      </c>
      <c r="L23" s="119"/>
      <c r="M23" s="10" t="s">
        <v>14</v>
      </c>
      <c r="N23" s="11"/>
    </row>
    <row r="24" spans="1:14" ht="23.25" customHeight="1" x14ac:dyDescent="0.2">
      <c r="A24" s="9"/>
      <c r="B24" s="10"/>
      <c r="C24" s="20"/>
      <c r="D24" s="20"/>
      <c r="E24" s="20"/>
      <c r="F24" s="13"/>
      <c r="G24" s="10"/>
      <c r="H24" s="10"/>
      <c r="I24" s="40"/>
      <c r="J24" s="40"/>
      <c r="K24" s="34"/>
      <c r="L24" s="34"/>
      <c r="M24" s="10"/>
      <c r="N24" s="11"/>
    </row>
    <row r="25" spans="1:14" ht="23.25" customHeight="1" x14ac:dyDescent="0.2">
      <c r="A25" s="9"/>
      <c r="B25" s="10" t="s">
        <v>15</v>
      </c>
      <c r="C25" s="10"/>
      <c r="D25" s="10"/>
      <c r="E25" s="10"/>
      <c r="F25" s="10"/>
      <c r="G25" s="10"/>
      <c r="H25" s="10"/>
      <c r="I25" s="35"/>
      <c r="K25" s="35"/>
      <c r="L25" s="35"/>
      <c r="M25" s="10"/>
      <c r="N25" s="11"/>
    </row>
    <row r="26" spans="1:14" ht="23.25" customHeight="1" x14ac:dyDescent="0.2">
      <c r="A26" s="9"/>
      <c r="B26" s="10"/>
      <c r="C26" s="10"/>
      <c r="D26" s="10"/>
      <c r="E26" s="37" t="s">
        <v>91</v>
      </c>
      <c r="F26" s="127" t="str">
        <f>IF('売上高状況表（5イ②）'!D26="","",'売上高状況表（5イ②）'!D26)</f>
        <v/>
      </c>
      <c r="G26" s="128"/>
      <c r="H26" s="10" t="s">
        <v>83</v>
      </c>
      <c r="J26" s="33" t="s">
        <v>92</v>
      </c>
      <c r="K26" s="129" t="str">
        <f>IF('売上高状況表（5イ②）'!M26="","",'売上高状況表（5イ②）'!M26)</f>
        <v/>
      </c>
      <c r="L26" s="130"/>
      <c r="M26" s="10" t="s">
        <v>83</v>
      </c>
      <c r="N26" s="11"/>
    </row>
    <row r="27" spans="1:14" ht="12.75" customHeight="1" x14ac:dyDescent="0.2">
      <c r="A27" s="9"/>
      <c r="B27" s="10"/>
      <c r="C27" s="10"/>
      <c r="D27" s="10"/>
      <c r="E27" s="33"/>
      <c r="F27" s="38"/>
      <c r="G27" s="20"/>
      <c r="H27" s="10"/>
      <c r="J27" s="37"/>
      <c r="K27" s="39"/>
      <c r="L27" s="36"/>
      <c r="M27" s="10"/>
      <c r="N27" s="11"/>
    </row>
    <row r="28" spans="1:14" ht="23.25" customHeight="1" x14ac:dyDescent="0.2">
      <c r="A28" s="9"/>
      <c r="B28" s="10" t="s">
        <v>16</v>
      </c>
      <c r="C28" s="10"/>
      <c r="D28" s="10"/>
      <c r="E28" s="10"/>
      <c r="F28" s="10"/>
      <c r="G28" s="10"/>
      <c r="H28" s="10"/>
      <c r="I28"/>
      <c r="K28"/>
      <c r="L28"/>
      <c r="M28"/>
      <c r="N28" s="11"/>
    </row>
    <row r="29" spans="1:14" ht="23.25" customHeight="1" x14ac:dyDescent="0.2">
      <c r="A29" s="9"/>
      <c r="B29" s="10"/>
      <c r="C29" s="10"/>
      <c r="D29" s="10"/>
      <c r="E29" s="37" t="s">
        <v>94</v>
      </c>
      <c r="F29" s="127" t="str">
        <f>IF('売上高状況表（5イ②）'!I26="","",'売上高状況表（5イ②）'!I26)</f>
        <v/>
      </c>
      <c r="G29" s="128"/>
      <c r="H29" s="10" t="s">
        <v>83</v>
      </c>
      <c r="J29" s="33" t="s">
        <v>93</v>
      </c>
      <c r="K29" s="129" t="str">
        <f>IF('売上高状況表（5イ②）'!S26="","",'売上高状況表（5イ②）'!S26)</f>
        <v/>
      </c>
      <c r="L29" s="130"/>
      <c r="M29" s="10" t="s">
        <v>83</v>
      </c>
      <c r="N29" s="11"/>
    </row>
    <row r="30" spans="1:14" ht="12.75" customHeight="1" x14ac:dyDescent="0.2">
      <c r="A30" s="15"/>
      <c r="B30" s="16"/>
      <c r="C30" s="16"/>
      <c r="D30" s="16"/>
      <c r="E30" s="16"/>
      <c r="F30" s="16"/>
      <c r="G30" s="16"/>
      <c r="H30" s="16"/>
      <c r="I30" s="16"/>
      <c r="J30" s="16"/>
      <c r="K30" s="16"/>
      <c r="L30" s="16"/>
      <c r="M30" s="16"/>
      <c r="N30" s="17"/>
    </row>
    <row r="31" spans="1:14" ht="15" customHeight="1" x14ac:dyDescent="0.2">
      <c r="A31" s="4" t="s">
        <v>88</v>
      </c>
    </row>
    <row r="32" spans="1:14" ht="15" customHeight="1" x14ac:dyDescent="0.2">
      <c r="A32" s="4" t="s">
        <v>89</v>
      </c>
    </row>
    <row r="33" spans="1:13" ht="15" customHeight="1" x14ac:dyDescent="0.2">
      <c r="A33" s="4" t="s">
        <v>90</v>
      </c>
    </row>
    <row r="34" spans="1:13" ht="15" customHeight="1" x14ac:dyDescent="0.2">
      <c r="A34" s="4" t="s">
        <v>86</v>
      </c>
    </row>
    <row r="35" spans="1:13" ht="15" customHeight="1" x14ac:dyDescent="0.2">
      <c r="A35" s="4" t="s">
        <v>87</v>
      </c>
    </row>
    <row r="36" spans="1:13" ht="15" customHeight="1" x14ac:dyDescent="0.2">
      <c r="A36" s="4" t="s">
        <v>17</v>
      </c>
    </row>
    <row r="37" spans="1:13" ht="15" customHeight="1" x14ac:dyDescent="0.2">
      <c r="A37" s="4" t="s">
        <v>23</v>
      </c>
    </row>
    <row r="38" spans="1:13" ht="15" customHeight="1" x14ac:dyDescent="0.2">
      <c r="A38" s="4" t="s">
        <v>27</v>
      </c>
    </row>
    <row r="39" spans="1:13" ht="15" customHeight="1" x14ac:dyDescent="0.2">
      <c r="A39" s="4" t="s">
        <v>28</v>
      </c>
    </row>
    <row r="40" spans="1:13" ht="15" customHeight="1" x14ac:dyDescent="0.2"/>
    <row r="41" spans="1:13" ht="15" customHeight="1" x14ac:dyDescent="0.2">
      <c r="J41" s="18"/>
      <c r="L41" s="19" t="s">
        <v>22</v>
      </c>
      <c r="M41" s="19"/>
    </row>
    <row r="42" spans="1:13" ht="15" customHeight="1" x14ac:dyDescent="0.2">
      <c r="L42" s="19" t="s">
        <v>8</v>
      </c>
    </row>
    <row r="43" spans="1:13" ht="15" customHeight="1" x14ac:dyDescent="0.2"/>
    <row r="44" spans="1:13" ht="15" customHeight="1" x14ac:dyDescent="0.2">
      <c r="A44" s="4" t="s">
        <v>24</v>
      </c>
    </row>
    <row r="45" spans="1:13" ht="15" customHeight="1" x14ac:dyDescent="0.2">
      <c r="A45" s="4" t="s">
        <v>20</v>
      </c>
    </row>
    <row r="46" spans="1:13" ht="15" customHeight="1" x14ac:dyDescent="0.2"/>
    <row r="47" spans="1:13" ht="15" customHeight="1" x14ac:dyDescent="0.2">
      <c r="I47" s="4" t="s">
        <v>21</v>
      </c>
    </row>
    <row r="48" spans="1:13" ht="15" customHeight="1" x14ac:dyDescent="0.2"/>
    <row r="49" ht="15" customHeight="1" x14ac:dyDescent="0.2"/>
  </sheetData>
  <sheetProtection algorithmName="SHA-512" hashValue="vXqIfWU9UGBWW1xPWH8h20QPNH+ngNNEfFf5MAoBqP0zNFsgARlEgOCJ0lK6fJz+uZtnkn7fP3rEHx3H4X+uHg==" saltValue="vE5NxNyfBnFfJ0lpKuSycA==" spinCount="100000" sheet="1" objects="1" scenarios="1"/>
  <mergeCells count="26">
    <mergeCell ref="J1:N1"/>
    <mergeCell ref="K15:L15"/>
    <mergeCell ref="A6:N6"/>
    <mergeCell ref="F29:G29"/>
    <mergeCell ref="K29:L29"/>
    <mergeCell ref="I22:J22"/>
    <mergeCell ref="K23:L23"/>
    <mergeCell ref="F26:G26"/>
    <mergeCell ref="K26:L26"/>
    <mergeCell ref="K22:L22"/>
    <mergeCell ref="I23:J23"/>
    <mergeCell ref="H10:N10"/>
    <mergeCell ref="A2:E2"/>
    <mergeCell ref="J8:M8"/>
    <mergeCell ref="F2:I2"/>
    <mergeCell ref="J2:N2"/>
    <mergeCell ref="A19:N19"/>
    <mergeCell ref="C22:D22"/>
    <mergeCell ref="C23:D23"/>
    <mergeCell ref="H11:N11"/>
    <mergeCell ref="G11:G12"/>
    <mergeCell ref="E22:E23"/>
    <mergeCell ref="B16:M16"/>
    <mergeCell ref="B17:M17"/>
    <mergeCell ref="H12:N12"/>
    <mergeCell ref="E14:F15"/>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view="pageBreakPreview" zoomScaleNormal="100" zoomScaleSheetLayoutView="100" workbookViewId="0">
      <selection activeCell="AG16" sqref="AG16"/>
    </sheetView>
  </sheetViews>
  <sheetFormatPr defaultColWidth="9" defaultRowHeight="13.2" x14ac:dyDescent="0.2"/>
  <cols>
    <col min="1" max="1" width="2.44140625" style="1" customWidth="1"/>
    <col min="2" max="2" width="4.44140625" style="1" customWidth="1"/>
    <col min="3" max="3" width="3.21875" style="1" customWidth="1"/>
    <col min="4" max="5" width="3.109375" style="1" customWidth="1"/>
    <col min="6" max="6" width="8.109375" style="1" customWidth="1"/>
    <col min="7" max="8" width="3.109375" style="1" customWidth="1"/>
    <col min="9" max="10" width="8.109375" style="1" customWidth="1"/>
    <col min="11" max="14" width="3.109375" style="1" customWidth="1"/>
    <col min="15" max="16" width="5.6640625" style="1" customWidth="1"/>
    <col min="17" max="18" width="3.109375" style="1" customWidth="1"/>
    <col min="19" max="19" width="8.109375" style="1" customWidth="1"/>
    <col min="20" max="20" width="3.109375" style="1" customWidth="1"/>
    <col min="21" max="21" width="8.109375" style="1" customWidth="1"/>
    <col min="22" max="22" width="3.109375" style="1" customWidth="1"/>
    <col min="23" max="16384" width="9" style="1"/>
  </cols>
  <sheetData>
    <row r="1" spans="1:31" ht="19.2" x14ac:dyDescent="0.2">
      <c r="A1" s="198" t="s">
        <v>112</v>
      </c>
      <c r="B1" s="198"/>
      <c r="C1" s="198"/>
      <c r="D1" s="198"/>
      <c r="E1" s="198"/>
      <c r="F1" s="198"/>
      <c r="G1" s="198"/>
      <c r="H1" s="198"/>
      <c r="I1" s="198"/>
      <c r="J1" s="198"/>
      <c r="K1" s="198"/>
      <c r="L1" s="198"/>
      <c r="M1" s="198"/>
      <c r="N1" s="198"/>
      <c r="O1" s="198"/>
      <c r="P1" s="198"/>
      <c r="Q1" s="198"/>
      <c r="R1" s="198"/>
      <c r="S1" s="198"/>
      <c r="T1" s="198"/>
      <c r="U1" s="198"/>
      <c r="V1" s="198"/>
    </row>
    <row r="2" spans="1:31" x14ac:dyDescent="0.2">
      <c r="A2" s="199" t="s">
        <v>97</v>
      </c>
      <c r="B2" s="199"/>
      <c r="C2" s="199"/>
      <c r="D2" s="199"/>
      <c r="E2" s="199"/>
      <c r="F2" s="199"/>
      <c r="G2" s="199"/>
      <c r="H2" s="199"/>
      <c r="I2" s="199"/>
      <c r="J2" s="199"/>
      <c r="K2" s="199"/>
      <c r="L2" s="199"/>
      <c r="M2" s="199"/>
      <c r="N2" s="199"/>
      <c r="O2" s="199"/>
      <c r="P2" s="199"/>
      <c r="Q2" s="199"/>
      <c r="R2" s="199"/>
      <c r="S2" s="199"/>
      <c r="T2" s="199"/>
      <c r="U2" s="199"/>
      <c r="V2" s="199"/>
    </row>
    <row r="3" spans="1:31" s="2" customFormat="1" ht="24" customHeight="1" x14ac:dyDescent="0.2">
      <c r="A3" s="41" t="s">
        <v>98</v>
      </c>
      <c r="B3" s="42"/>
      <c r="C3" s="42"/>
      <c r="D3" s="42"/>
      <c r="E3" s="42"/>
      <c r="F3" s="42"/>
      <c r="G3" s="42"/>
      <c r="H3" s="42"/>
      <c r="I3" s="42"/>
      <c r="J3" s="42"/>
      <c r="K3" s="42"/>
      <c r="L3" s="42"/>
      <c r="M3" s="42"/>
      <c r="N3" s="42"/>
      <c r="O3" s="42"/>
      <c r="P3" s="42"/>
      <c r="Q3" s="42"/>
      <c r="R3" s="42"/>
      <c r="S3" s="42"/>
      <c r="T3" s="42"/>
      <c r="U3" s="42"/>
      <c r="V3" s="42"/>
    </row>
    <row r="4" spans="1:31" s="2" customFormat="1" ht="24" customHeight="1" x14ac:dyDescent="0.2">
      <c r="A4" s="43"/>
      <c r="B4" s="200"/>
      <c r="C4" s="200"/>
      <c r="D4" s="200"/>
      <c r="E4" s="200"/>
      <c r="F4" s="200"/>
      <c r="G4" s="54" t="s">
        <v>99</v>
      </c>
      <c r="H4" s="54"/>
      <c r="I4" s="54"/>
      <c r="J4" s="54"/>
      <c r="K4" s="54"/>
      <c r="L4" s="54"/>
      <c r="M4" s="42"/>
      <c r="N4" s="42"/>
      <c r="O4" s="42"/>
      <c r="P4" s="42"/>
      <c r="Q4" s="42"/>
      <c r="R4" s="42"/>
      <c r="S4" s="42"/>
      <c r="T4" s="42"/>
      <c r="U4" s="42"/>
      <c r="V4" s="42"/>
    </row>
    <row r="5" spans="1:31" s="2" customFormat="1" ht="9" customHeight="1" x14ac:dyDescent="0.2">
      <c r="A5" s="43"/>
      <c r="B5" s="44"/>
      <c r="C5" s="44"/>
      <c r="D5" s="44"/>
      <c r="E5" s="44"/>
      <c r="F5" s="44"/>
      <c r="G5" s="44"/>
      <c r="H5" s="44"/>
      <c r="I5" s="44"/>
      <c r="J5" s="44"/>
      <c r="K5" s="44"/>
      <c r="L5" s="44"/>
      <c r="M5" s="45"/>
      <c r="N5" s="45"/>
      <c r="O5" s="45"/>
      <c r="P5" s="45"/>
      <c r="Q5" s="45"/>
      <c r="R5" s="42"/>
      <c r="S5" s="42"/>
      <c r="T5" s="42"/>
      <c r="U5" s="42"/>
      <c r="V5" s="42"/>
    </row>
    <row r="6" spans="1:31" s="2" customFormat="1" ht="24" customHeight="1" x14ac:dyDescent="0.2">
      <c r="A6" s="41" t="s">
        <v>100</v>
      </c>
      <c r="B6" s="42"/>
      <c r="C6" s="42"/>
      <c r="D6" s="42"/>
      <c r="E6" s="42"/>
      <c r="F6" s="42"/>
      <c r="G6" s="42"/>
      <c r="H6" s="42"/>
      <c r="I6" s="42"/>
      <c r="J6" s="42"/>
      <c r="K6" s="42"/>
      <c r="L6" s="42"/>
      <c r="M6" s="42"/>
      <c r="N6" s="42"/>
      <c r="O6" s="42"/>
      <c r="P6" s="42"/>
      <c r="Q6" s="42"/>
      <c r="R6" s="42"/>
      <c r="S6" s="42"/>
      <c r="T6" s="103" t="s">
        <v>157</v>
      </c>
      <c r="U6" s="249" t="s">
        <v>83</v>
      </c>
      <c r="V6" s="42" t="s">
        <v>156</v>
      </c>
      <c r="AE6" s="2" t="s">
        <v>158</v>
      </c>
    </row>
    <row r="7" spans="1:31" ht="32.25" customHeight="1" thickBot="1" x14ac:dyDescent="0.25">
      <c r="A7" s="46"/>
      <c r="B7" s="201" t="s">
        <v>30</v>
      </c>
      <c r="C7" s="201"/>
      <c r="D7" s="201"/>
      <c r="E7" s="201"/>
      <c r="F7" s="201"/>
      <c r="G7" s="201"/>
      <c r="H7" s="201"/>
      <c r="I7" s="201"/>
      <c r="J7" s="201"/>
      <c r="K7" s="201"/>
      <c r="L7" s="201"/>
      <c r="M7" s="201"/>
      <c r="N7" s="201"/>
      <c r="O7" s="201"/>
      <c r="P7" s="201"/>
      <c r="Q7" s="201"/>
      <c r="R7" s="201"/>
      <c r="S7" s="201"/>
      <c r="T7" s="201"/>
      <c r="U7" s="201"/>
      <c r="V7" s="201"/>
      <c r="AE7" s="1" t="s">
        <v>159</v>
      </c>
    </row>
    <row r="8" spans="1:31" s="48" customFormat="1" ht="17.25" customHeight="1" x14ac:dyDescent="0.2">
      <c r="A8" s="47"/>
      <c r="B8" s="202" t="s">
        <v>101</v>
      </c>
      <c r="C8" s="205" t="s">
        <v>4</v>
      </c>
      <c r="D8" s="206"/>
      <c r="E8" s="206"/>
      <c r="F8" s="206"/>
      <c r="G8" s="206"/>
      <c r="H8" s="206"/>
      <c r="I8" s="206"/>
      <c r="J8" s="206"/>
      <c r="K8" s="207"/>
      <c r="L8" s="206" t="s">
        <v>102</v>
      </c>
      <c r="M8" s="206"/>
      <c r="N8" s="206"/>
      <c r="O8" s="206"/>
      <c r="P8" s="206"/>
      <c r="Q8" s="206"/>
      <c r="R8" s="206"/>
      <c r="S8" s="206"/>
      <c r="T8" s="209" t="s">
        <v>103</v>
      </c>
      <c r="U8" s="210"/>
      <c r="V8" s="211"/>
      <c r="AE8" s="48" t="s">
        <v>160</v>
      </c>
    </row>
    <row r="9" spans="1:31" s="48" customFormat="1" ht="24" customHeight="1" x14ac:dyDescent="0.2">
      <c r="A9" s="47"/>
      <c r="B9" s="203"/>
      <c r="C9" s="215"/>
      <c r="D9" s="216"/>
      <c r="E9" s="217"/>
      <c r="F9" s="218" t="s">
        <v>6</v>
      </c>
      <c r="G9" s="218"/>
      <c r="H9" s="219" t="s">
        <v>7</v>
      </c>
      <c r="I9" s="220"/>
      <c r="J9" s="220"/>
      <c r="K9" s="221"/>
      <c r="L9" s="208"/>
      <c r="M9" s="208"/>
      <c r="N9" s="208"/>
      <c r="O9" s="208"/>
      <c r="P9" s="208"/>
      <c r="Q9" s="208"/>
      <c r="R9" s="208"/>
      <c r="S9" s="208"/>
      <c r="T9" s="212"/>
      <c r="U9" s="213"/>
      <c r="V9" s="214"/>
      <c r="AE9" s="48" t="s">
        <v>161</v>
      </c>
    </row>
    <row r="10" spans="1:31" ht="32.25" customHeight="1" x14ac:dyDescent="0.2">
      <c r="A10" s="49"/>
      <c r="B10" s="203"/>
      <c r="C10" s="222" t="s">
        <v>104</v>
      </c>
      <c r="D10" s="222"/>
      <c r="E10" s="222"/>
      <c r="F10" s="223"/>
      <c r="G10" s="224"/>
      <c r="H10" s="225"/>
      <c r="I10" s="226"/>
      <c r="J10" s="226"/>
      <c r="K10" s="227"/>
      <c r="L10" s="186"/>
      <c r="M10" s="187"/>
      <c r="N10" s="187"/>
      <c r="O10" s="187"/>
      <c r="P10" s="187"/>
      <c r="Q10" s="187"/>
      <c r="R10" s="187"/>
      <c r="S10" s="187"/>
      <c r="T10" s="228" t="str">
        <f>IF(L10="","",ROUND((L10/$L$17)*100,1))</f>
        <v/>
      </c>
      <c r="U10" s="229"/>
      <c r="V10" s="230"/>
      <c r="W10" s="50"/>
    </row>
    <row r="11" spans="1:31" ht="30" customHeight="1" x14ac:dyDescent="0.2">
      <c r="A11" s="49"/>
      <c r="B11" s="203"/>
      <c r="C11" s="231" t="s">
        <v>105</v>
      </c>
      <c r="D11" s="232"/>
      <c r="E11" s="233"/>
      <c r="F11" s="188"/>
      <c r="G11" s="189"/>
      <c r="H11" s="190"/>
      <c r="I11" s="191"/>
      <c r="J11" s="191"/>
      <c r="K11" s="192"/>
      <c r="L11" s="193"/>
      <c r="M11" s="194"/>
      <c r="N11" s="194"/>
      <c r="O11" s="194"/>
      <c r="P11" s="194"/>
      <c r="Q11" s="194"/>
      <c r="R11" s="194"/>
      <c r="S11" s="194"/>
      <c r="T11" s="195" t="str">
        <f>IF(L11="","",ROUND((L11/$L$17)*100,1))</f>
        <v/>
      </c>
      <c r="U11" s="196"/>
      <c r="V11" s="197"/>
      <c r="W11" s="50"/>
    </row>
    <row r="12" spans="1:31" ht="30" customHeight="1" x14ac:dyDescent="0.2">
      <c r="A12" s="49"/>
      <c r="B12" s="203"/>
      <c r="C12" s="231"/>
      <c r="D12" s="232"/>
      <c r="E12" s="233"/>
      <c r="F12" s="158"/>
      <c r="G12" s="159"/>
      <c r="H12" s="160"/>
      <c r="I12" s="161"/>
      <c r="J12" s="161"/>
      <c r="K12" s="162"/>
      <c r="L12" s="163"/>
      <c r="M12" s="164"/>
      <c r="N12" s="164"/>
      <c r="O12" s="164"/>
      <c r="P12" s="164"/>
      <c r="Q12" s="164"/>
      <c r="R12" s="164"/>
      <c r="S12" s="164"/>
      <c r="T12" s="165" t="str">
        <f t="shared" ref="T12:T16" si="0">IF(L12="","",ROUND((L12/$L$17)*100,1))</f>
        <v/>
      </c>
      <c r="U12" s="166"/>
      <c r="V12" s="167"/>
      <c r="W12" s="50"/>
    </row>
    <row r="13" spans="1:31" ht="30" customHeight="1" x14ac:dyDescent="0.2">
      <c r="A13" s="49"/>
      <c r="B13" s="203"/>
      <c r="C13" s="231"/>
      <c r="D13" s="232"/>
      <c r="E13" s="233"/>
      <c r="F13" s="158"/>
      <c r="G13" s="159"/>
      <c r="H13" s="160"/>
      <c r="I13" s="161"/>
      <c r="J13" s="161"/>
      <c r="K13" s="162"/>
      <c r="L13" s="163"/>
      <c r="M13" s="164"/>
      <c r="N13" s="164"/>
      <c r="O13" s="164"/>
      <c r="P13" s="164"/>
      <c r="Q13" s="164"/>
      <c r="R13" s="164"/>
      <c r="S13" s="164"/>
      <c r="T13" s="165" t="str">
        <f t="shared" si="0"/>
        <v/>
      </c>
      <c r="U13" s="166"/>
      <c r="V13" s="167"/>
      <c r="W13" s="50"/>
    </row>
    <row r="14" spans="1:31" ht="30" customHeight="1" x14ac:dyDescent="0.2">
      <c r="A14" s="49"/>
      <c r="B14" s="203"/>
      <c r="C14" s="231"/>
      <c r="D14" s="232"/>
      <c r="E14" s="233"/>
      <c r="F14" s="158"/>
      <c r="G14" s="159"/>
      <c r="H14" s="160"/>
      <c r="I14" s="161"/>
      <c r="J14" s="161"/>
      <c r="K14" s="162"/>
      <c r="L14" s="163"/>
      <c r="M14" s="164"/>
      <c r="N14" s="164"/>
      <c r="O14" s="164"/>
      <c r="P14" s="164"/>
      <c r="Q14" s="164"/>
      <c r="R14" s="164"/>
      <c r="S14" s="164"/>
      <c r="T14" s="165" t="str">
        <f t="shared" si="0"/>
        <v/>
      </c>
      <c r="U14" s="166"/>
      <c r="V14" s="167"/>
      <c r="W14" s="50"/>
    </row>
    <row r="15" spans="1:31" ht="30" customHeight="1" x14ac:dyDescent="0.2">
      <c r="A15" s="49"/>
      <c r="B15" s="203"/>
      <c r="C15" s="231"/>
      <c r="D15" s="232"/>
      <c r="E15" s="233"/>
      <c r="F15" s="158"/>
      <c r="G15" s="159"/>
      <c r="H15" s="160"/>
      <c r="I15" s="161"/>
      <c r="J15" s="161"/>
      <c r="K15" s="162"/>
      <c r="L15" s="163"/>
      <c r="M15" s="164"/>
      <c r="N15" s="164"/>
      <c r="O15" s="164"/>
      <c r="P15" s="164"/>
      <c r="Q15" s="164"/>
      <c r="R15" s="164"/>
      <c r="S15" s="164"/>
      <c r="T15" s="165" t="str">
        <f t="shared" si="0"/>
        <v/>
      </c>
      <c r="U15" s="166"/>
      <c r="V15" s="167"/>
      <c r="W15" s="50"/>
    </row>
    <row r="16" spans="1:31" ht="30" customHeight="1" thickBot="1" x14ac:dyDescent="0.25">
      <c r="A16" s="49"/>
      <c r="B16" s="204"/>
      <c r="C16" s="234"/>
      <c r="D16" s="235"/>
      <c r="E16" s="236"/>
      <c r="F16" s="176"/>
      <c r="G16" s="177"/>
      <c r="H16" s="178"/>
      <c r="I16" s="179"/>
      <c r="J16" s="179"/>
      <c r="K16" s="180"/>
      <c r="L16" s="181"/>
      <c r="M16" s="182"/>
      <c r="N16" s="182"/>
      <c r="O16" s="182"/>
      <c r="P16" s="182"/>
      <c r="Q16" s="182"/>
      <c r="R16" s="182"/>
      <c r="S16" s="182"/>
      <c r="T16" s="183" t="str">
        <f t="shared" si="0"/>
        <v/>
      </c>
      <c r="U16" s="184"/>
      <c r="V16" s="185"/>
      <c r="W16" s="50"/>
    </row>
    <row r="17" spans="1:23" ht="30" customHeight="1" thickTop="1" thickBot="1" x14ac:dyDescent="0.25">
      <c r="A17" s="49"/>
      <c r="B17" s="168" t="s">
        <v>0</v>
      </c>
      <c r="C17" s="169"/>
      <c r="D17" s="169"/>
      <c r="E17" s="169"/>
      <c r="F17" s="169"/>
      <c r="G17" s="169"/>
      <c r="H17" s="169"/>
      <c r="I17" s="169"/>
      <c r="J17" s="169"/>
      <c r="K17" s="169"/>
      <c r="L17" s="170" t="str">
        <f>IF(SUM(L10:S16)=0,"",SUM(L10:S16))</f>
        <v/>
      </c>
      <c r="M17" s="171"/>
      <c r="N17" s="171"/>
      <c r="O17" s="171"/>
      <c r="P17" s="171"/>
      <c r="Q17" s="171"/>
      <c r="R17" s="171"/>
      <c r="S17" s="172"/>
      <c r="T17" s="173">
        <f>IF(SUM(T10:V16)=0,100,SUM(T10:V16))</f>
        <v>100</v>
      </c>
      <c r="U17" s="174"/>
      <c r="V17" s="175"/>
    </row>
    <row r="18" spans="1:23" ht="9" customHeight="1" x14ac:dyDescent="0.2">
      <c r="A18" s="49"/>
      <c r="B18" s="49"/>
      <c r="C18" s="49"/>
      <c r="D18" s="49"/>
      <c r="E18" s="49"/>
      <c r="F18" s="49"/>
      <c r="G18" s="49"/>
      <c r="H18" s="49"/>
      <c r="I18" s="49"/>
      <c r="J18" s="49"/>
      <c r="K18" s="49"/>
      <c r="L18" s="49"/>
      <c r="M18" s="49"/>
      <c r="N18" s="49"/>
      <c r="O18" s="49"/>
      <c r="P18" s="49"/>
      <c r="Q18" s="49"/>
      <c r="R18" s="49"/>
      <c r="S18" s="49"/>
      <c r="T18" s="49"/>
      <c r="U18" s="49"/>
      <c r="V18" s="49"/>
    </row>
    <row r="19" spans="1:23" ht="24" customHeight="1" x14ac:dyDescent="0.2">
      <c r="A19" s="132" t="s">
        <v>162</v>
      </c>
      <c r="B19" s="133"/>
      <c r="C19" s="133"/>
      <c r="D19" s="133"/>
      <c r="E19" s="133"/>
      <c r="F19" s="133"/>
      <c r="G19" s="133"/>
      <c r="H19" s="133"/>
      <c r="I19" s="133"/>
      <c r="J19" s="133"/>
      <c r="K19" s="133"/>
      <c r="L19" s="133"/>
      <c r="M19" s="133"/>
      <c r="N19" s="51"/>
      <c r="O19" s="51"/>
      <c r="P19" s="101"/>
      <c r="Q19" s="51"/>
      <c r="R19" s="51"/>
      <c r="S19" s="51"/>
      <c r="T19" s="49"/>
      <c r="U19" s="49"/>
      <c r="V19" s="51" t="str">
        <f>"【単位："&amp;U6&amp;"】"</f>
        <v>【単位：円】</v>
      </c>
    </row>
    <row r="20" spans="1:23" ht="24" customHeight="1" x14ac:dyDescent="0.2">
      <c r="A20" s="49"/>
      <c r="B20" s="147" t="s">
        <v>1</v>
      </c>
      <c r="C20" s="140" t="s">
        <v>69</v>
      </c>
      <c r="D20" s="140"/>
      <c r="E20" s="140"/>
      <c r="F20" s="140"/>
      <c r="G20" s="140"/>
      <c r="H20" s="140"/>
      <c r="I20" s="140"/>
      <c r="J20" s="140"/>
      <c r="K20" s="140"/>
      <c r="L20" s="140" t="s">
        <v>0</v>
      </c>
      <c r="M20" s="140"/>
      <c r="N20" s="140"/>
      <c r="O20" s="140"/>
      <c r="P20" s="140"/>
      <c r="Q20" s="140"/>
      <c r="R20" s="140"/>
      <c r="S20" s="140"/>
      <c r="T20" s="140"/>
      <c r="U20" s="140"/>
      <c r="V20" s="140"/>
    </row>
    <row r="21" spans="1:23" ht="20.25" customHeight="1" x14ac:dyDescent="0.2">
      <c r="A21" s="49"/>
      <c r="B21" s="147"/>
      <c r="C21" s="141" t="s">
        <v>106</v>
      </c>
      <c r="D21" s="142"/>
      <c r="E21" s="142"/>
      <c r="F21" s="142"/>
      <c r="G21" s="143"/>
      <c r="H21" s="144" t="s">
        <v>113</v>
      </c>
      <c r="I21" s="145"/>
      <c r="J21" s="145"/>
      <c r="K21" s="146"/>
      <c r="L21" s="141" t="s">
        <v>106</v>
      </c>
      <c r="M21" s="142"/>
      <c r="N21" s="142"/>
      <c r="O21" s="142"/>
      <c r="P21" s="142"/>
      <c r="Q21" s="143"/>
      <c r="R21" s="144" t="s">
        <v>113</v>
      </c>
      <c r="S21" s="145"/>
      <c r="T21" s="145"/>
      <c r="U21" s="145"/>
      <c r="V21" s="146"/>
    </row>
    <row r="22" spans="1:23" ht="20.25" customHeight="1" x14ac:dyDescent="0.2">
      <c r="A22" s="49"/>
      <c r="B22" s="147"/>
      <c r="C22" s="148"/>
      <c r="D22" s="149"/>
      <c r="E22" s="149"/>
      <c r="F22" s="149"/>
      <c r="G22" s="58" t="s">
        <v>107</v>
      </c>
      <c r="H22" s="148"/>
      <c r="I22" s="149"/>
      <c r="J22" s="149"/>
      <c r="K22" s="58" t="s">
        <v>107</v>
      </c>
      <c r="L22" s="150" t="str">
        <f>IF(C22="","",C22)</f>
        <v/>
      </c>
      <c r="M22" s="151"/>
      <c r="N22" s="151"/>
      <c r="O22" s="151"/>
      <c r="P22" s="151"/>
      <c r="Q22" s="58" t="s">
        <v>107</v>
      </c>
      <c r="R22" s="150" t="str">
        <f>IF(H22="","",H22)</f>
        <v/>
      </c>
      <c r="S22" s="151"/>
      <c r="T22" s="151"/>
      <c r="U22" s="151"/>
      <c r="V22" s="58" t="s">
        <v>107</v>
      </c>
    </row>
    <row r="23" spans="1:23" ht="24" customHeight="1" x14ac:dyDescent="0.2">
      <c r="A23" s="49"/>
      <c r="B23" s="57"/>
      <c r="C23" s="139"/>
      <c r="D23" s="139"/>
      <c r="E23" s="139"/>
      <c r="F23" s="139"/>
      <c r="G23" s="139"/>
      <c r="H23" s="139"/>
      <c r="I23" s="139"/>
      <c r="J23" s="139"/>
      <c r="K23" s="139"/>
      <c r="L23" s="139"/>
      <c r="M23" s="139"/>
      <c r="N23" s="139"/>
      <c r="O23" s="139"/>
      <c r="P23" s="139"/>
      <c r="Q23" s="139"/>
      <c r="R23" s="139"/>
      <c r="S23" s="139"/>
      <c r="T23" s="139"/>
      <c r="U23" s="139"/>
      <c r="V23" s="139"/>
    </row>
    <row r="24" spans="1:23" ht="24" customHeight="1" x14ac:dyDescent="0.2">
      <c r="A24" s="49"/>
      <c r="B24" s="57"/>
      <c r="C24" s="139"/>
      <c r="D24" s="139"/>
      <c r="E24" s="139"/>
      <c r="F24" s="139"/>
      <c r="G24" s="139"/>
      <c r="H24" s="139"/>
      <c r="I24" s="139"/>
      <c r="J24" s="139"/>
      <c r="K24" s="139"/>
      <c r="L24" s="139"/>
      <c r="M24" s="139"/>
      <c r="N24" s="139"/>
      <c r="O24" s="139"/>
      <c r="P24" s="139"/>
      <c r="Q24" s="139"/>
      <c r="R24" s="139"/>
      <c r="S24" s="139"/>
      <c r="T24" s="139"/>
      <c r="U24" s="139"/>
      <c r="V24" s="139"/>
    </row>
    <row r="25" spans="1:23" ht="24" customHeight="1" x14ac:dyDescent="0.2">
      <c r="A25" s="55"/>
      <c r="B25" s="57"/>
      <c r="C25" s="139"/>
      <c r="D25" s="139"/>
      <c r="E25" s="139"/>
      <c r="F25" s="139"/>
      <c r="G25" s="139"/>
      <c r="H25" s="139"/>
      <c r="I25" s="139"/>
      <c r="J25" s="139"/>
      <c r="K25" s="139"/>
      <c r="L25" s="139"/>
      <c r="M25" s="139"/>
      <c r="N25" s="139"/>
      <c r="O25" s="139"/>
      <c r="P25" s="139"/>
      <c r="Q25" s="139"/>
      <c r="R25" s="139"/>
      <c r="S25" s="139"/>
      <c r="T25" s="139"/>
      <c r="U25" s="139"/>
      <c r="V25" s="139"/>
    </row>
    <row r="26" spans="1:23" ht="24" customHeight="1" x14ac:dyDescent="0.2">
      <c r="A26" s="55"/>
      <c r="B26" s="99" t="s">
        <v>2</v>
      </c>
      <c r="C26" s="59" t="s">
        <v>71</v>
      </c>
      <c r="D26" s="137" t="str">
        <f>IF(SUM(C23:G25)=0,"",SUM(C23:G25))</f>
        <v/>
      </c>
      <c r="E26" s="137"/>
      <c r="F26" s="137"/>
      <c r="G26" s="138"/>
      <c r="H26" s="60" t="s">
        <v>72</v>
      </c>
      <c r="I26" s="137" t="str">
        <f>IF(SUM(H23:K25)=0,"",SUM(H23:K25))</f>
        <v/>
      </c>
      <c r="J26" s="137"/>
      <c r="K26" s="138"/>
      <c r="L26" s="60" t="s">
        <v>84</v>
      </c>
      <c r="M26" s="137" t="str">
        <f>IF(SUM(L23:Q25)=0,"",SUM(L23:Q25))</f>
        <v/>
      </c>
      <c r="N26" s="137"/>
      <c r="O26" s="137"/>
      <c r="P26" s="137"/>
      <c r="Q26" s="138"/>
      <c r="R26" s="60" t="s">
        <v>85</v>
      </c>
      <c r="S26" s="137" t="str">
        <f>IF(SUM(R23:V25)=0,"",SUM(R23:V25))</f>
        <v/>
      </c>
      <c r="T26" s="137"/>
      <c r="U26" s="137"/>
      <c r="V26" s="138"/>
      <c r="W26" s="56"/>
    </row>
    <row r="27" spans="1:23" ht="16.5" customHeight="1" x14ac:dyDescent="0.2">
      <c r="A27" s="55"/>
      <c r="B27" s="63" t="s">
        <v>5</v>
      </c>
      <c r="C27" s="49"/>
      <c r="D27" s="49"/>
      <c r="E27" s="49"/>
      <c r="F27" s="49"/>
      <c r="G27" s="49"/>
      <c r="H27" s="49"/>
      <c r="I27" s="49"/>
      <c r="J27" s="61"/>
      <c r="K27" s="49"/>
      <c r="L27" s="51"/>
      <c r="M27" s="51"/>
      <c r="N27" s="51"/>
      <c r="O27" s="51"/>
      <c r="P27" s="51"/>
      <c r="Q27" s="51"/>
      <c r="R27" s="51"/>
      <c r="S27" s="51"/>
      <c r="T27" s="49"/>
      <c r="U27" s="49"/>
      <c r="V27" s="51"/>
    </row>
    <row r="28" spans="1:23" ht="16.5" customHeight="1" x14ac:dyDescent="0.2">
      <c r="A28" s="55"/>
      <c r="B28" s="47" t="s">
        <v>115</v>
      </c>
      <c r="C28" s="49"/>
      <c r="D28" s="49"/>
      <c r="E28" s="49"/>
      <c r="F28" s="49"/>
      <c r="G28" s="49"/>
      <c r="H28" s="49"/>
      <c r="I28" s="49"/>
      <c r="J28" s="61"/>
      <c r="K28" s="49"/>
      <c r="L28" s="51"/>
      <c r="M28" s="51"/>
      <c r="N28" s="51"/>
      <c r="O28" s="51"/>
      <c r="P28" s="51"/>
      <c r="Q28" s="51"/>
      <c r="R28" s="51"/>
      <c r="S28" s="51"/>
      <c r="T28" s="49"/>
      <c r="U28" s="49"/>
      <c r="V28" s="51"/>
    </row>
    <row r="29" spans="1:23" ht="9" customHeight="1" x14ac:dyDescent="0.2">
      <c r="A29" s="55"/>
      <c r="B29" s="49"/>
      <c r="C29" s="49"/>
      <c r="D29" s="49"/>
      <c r="E29" s="49"/>
      <c r="F29" s="49"/>
      <c r="G29" s="49"/>
      <c r="H29" s="49"/>
      <c r="I29" s="49"/>
      <c r="J29" s="61"/>
      <c r="K29" s="49"/>
      <c r="L29" s="51"/>
      <c r="M29" s="51"/>
      <c r="N29" s="51"/>
      <c r="O29" s="51"/>
      <c r="P29" s="51"/>
      <c r="Q29" s="51"/>
      <c r="R29" s="51"/>
      <c r="S29" s="51"/>
      <c r="T29" s="49"/>
      <c r="U29" s="49"/>
      <c r="V29" s="51"/>
    </row>
    <row r="30" spans="1:23" ht="24" customHeight="1" x14ac:dyDescent="0.2">
      <c r="A30" s="46" t="s">
        <v>114</v>
      </c>
      <c r="B30" s="49"/>
      <c r="C30" s="49"/>
      <c r="D30" s="49"/>
      <c r="E30" s="49"/>
      <c r="F30" s="49"/>
      <c r="G30" s="49"/>
      <c r="H30" s="49"/>
      <c r="I30" s="49"/>
      <c r="J30" s="61"/>
      <c r="K30" s="49"/>
      <c r="L30" s="51"/>
      <c r="M30" s="51"/>
      <c r="N30" s="51"/>
      <c r="O30" s="51"/>
      <c r="P30" s="51"/>
      <c r="Q30" s="51"/>
      <c r="R30" s="51"/>
      <c r="S30" s="51"/>
      <c r="T30" s="49"/>
      <c r="U30" s="49"/>
      <c r="V30" s="51"/>
    </row>
    <row r="31" spans="1:23" ht="32.25" customHeight="1" x14ac:dyDescent="0.2">
      <c r="A31" s="55"/>
      <c r="B31" s="49"/>
      <c r="C31" s="49"/>
      <c r="D31" s="134" t="s">
        <v>95</v>
      </c>
      <c r="E31" s="134"/>
      <c r="F31" s="134"/>
      <c r="G31" s="134"/>
      <c r="H31" s="134"/>
      <c r="I31" s="134" t="s">
        <v>96</v>
      </c>
      <c r="J31" s="134"/>
      <c r="K31" s="134"/>
      <c r="L31" s="51"/>
      <c r="M31" s="51"/>
      <c r="N31" s="51"/>
      <c r="O31" s="51"/>
      <c r="P31" s="51"/>
      <c r="Q31" s="51"/>
      <c r="R31" s="51"/>
      <c r="S31" s="49"/>
      <c r="T31" s="49"/>
      <c r="U31" s="49"/>
      <c r="V31" s="51"/>
    </row>
    <row r="32" spans="1:23" ht="24" customHeight="1" x14ac:dyDescent="0.2">
      <c r="A32" s="55"/>
      <c r="B32" s="140" t="s">
        <v>70</v>
      </c>
      <c r="C32" s="140"/>
      <c r="D32" s="135" t="str">
        <f>IFERROR(ROUNDDOWN((I26-D26)/I26*100,1),"")</f>
        <v/>
      </c>
      <c r="E32" s="136"/>
      <c r="F32" s="136"/>
      <c r="G32" s="136"/>
      <c r="H32" s="62" t="s">
        <v>14</v>
      </c>
      <c r="I32" s="135" t="str">
        <f>IFERROR(ROUNDDOWN((S26-M26)/S26*100,1),"")</f>
        <v/>
      </c>
      <c r="J32" s="136"/>
      <c r="K32" s="62" t="s">
        <v>14</v>
      </c>
      <c r="L32" s="51"/>
      <c r="M32" s="51"/>
      <c r="N32" s="51"/>
      <c r="O32" s="51"/>
      <c r="P32" s="51"/>
      <c r="Q32" s="51"/>
      <c r="R32" s="51"/>
      <c r="S32" s="49"/>
      <c r="T32" s="49"/>
      <c r="U32" s="49"/>
      <c r="V32" s="51"/>
    </row>
    <row r="33" spans="1:22" ht="9" customHeight="1" x14ac:dyDescent="0.2">
      <c r="A33" s="55"/>
      <c r="B33" s="49"/>
      <c r="C33" s="49"/>
      <c r="D33" s="49"/>
      <c r="E33" s="49"/>
      <c r="F33" s="49"/>
      <c r="G33" s="49"/>
      <c r="H33" s="49"/>
      <c r="I33" s="49"/>
      <c r="J33" s="49"/>
      <c r="K33" s="49"/>
      <c r="L33" s="51"/>
      <c r="M33" s="51"/>
      <c r="N33" s="51"/>
      <c r="O33" s="51"/>
      <c r="P33" s="51"/>
      <c r="Q33" s="51"/>
      <c r="R33" s="51"/>
      <c r="S33" s="51"/>
      <c r="T33" s="49"/>
      <c r="U33" s="49"/>
      <c r="V33" s="51"/>
    </row>
    <row r="34" spans="1:22" ht="9" customHeight="1" x14ac:dyDescent="0.2">
      <c r="A34" s="49"/>
      <c r="B34" s="49"/>
      <c r="C34" s="49"/>
      <c r="D34" s="49"/>
      <c r="E34" s="49"/>
      <c r="F34" s="49"/>
      <c r="G34" s="49"/>
      <c r="H34" s="49"/>
      <c r="I34" s="49"/>
      <c r="J34" s="49"/>
      <c r="K34" s="49"/>
      <c r="L34" s="52"/>
      <c r="M34" s="52"/>
      <c r="N34" s="52"/>
      <c r="O34" s="52"/>
      <c r="P34" s="52"/>
      <c r="Q34" s="52"/>
      <c r="R34" s="52"/>
      <c r="S34" s="49"/>
      <c r="T34" s="49"/>
      <c r="U34" s="49"/>
      <c r="V34" s="49"/>
    </row>
    <row r="35" spans="1:22" ht="23.25" customHeight="1" x14ac:dyDescent="0.2">
      <c r="A35" s="49"/>
      <c r="B35" s="49" t="s">
        <v>18</v>
      </c>
      <c r="C35" s="49"/>
      <c r="D35" s="49"/>
      <c r="E35" s="49"/>
      <c r="F35" s="49"/>
      <c r="G35" s="49"/>
      <c r="H35" s="49"/>
      <c r="I35" s="49"/>
      <c r="J35" s="49"/>
      <c r="K35" s="53"/>
      <c r="L35" s="53"/>
      <c r="M35" s="53"/>
      <c r="N35" s="52"/>
      <c r="O35" s="52"/>
      <c r="P35" s="52"/>
      <c r="Q35" s="52"/>
      <c r="R35" s="52"/>
      <c r="S35" s="49"/>
      <c r="T35" s="49"/>
      <c r="U35" s="49"/>
      <c r="V35" s="49"/>
    </row>
    <row r="36" spans="1:22" ht="23.25" customHeight="1" x14ac:dyDescent="0.2">
      <c r="A36" s="49"/>
      <c r="B36" s="49"/>
      <c r="C36" s="49"/>
      <c r="D36" s="49"/>
      <c r="E36" s="49"/>
      <c r="F36" s="49"/>
      <c r="G36" s="49" t="s">
        <v>3</v>
      </c>
      <c r="H36" s="49"/>
      <c r="I36" s="49"/>
      <c r="J36" s="49"/>
      <c r="K36" s="53"/>
      <c r="L36" s="53"/>
      <c r="M36" s="53"/>
      <c r="N36" s="52"/>
      <c r="O36" s="52"/>
      <c r="P36" s="52"/>
      <c r="Q36" s="52"/>
      <c r="R36" s="52"/>
      <c r="S36" s="49"/>
      <c r="T36" s="49"/>
      <c r="U36" s="49"/>
      <c r="V36" s="49"/>
    </row>
    <row r="37" spans="1:22" ht="23.25" customHeight="1" x14ac:dyDescent="0.2">
      <c r="A37" s="49"/>
      <c r="B37" s="49"/>
      <c r="C37" s="49"/>
      <c r="D37" s="49"/>
      <c r="E37" s="49"/>
      <c r="F37" s="49"/>
      <c r="G37" s="152" t="s">
        <v>108</v>
      </c>
      <c r="H37" s="152"/>
      <c r="I37" s="152"/>
      <c r="J37" s="153"/>
      <c r="K37" s="153"/>
      <c r="L37" s="153"/>
      <c r="M37" s="53"/>
      <c r="N37" s="52"/>
      <c r="O37" s="52"/>
      <c r="P37" s="52"/>
      <c r="Q37" s="52"/>
      <c r="R37" s="52"/>
      <c r="S37" s="49"/>
      <c r="T37" s="49"/>
      <c r="U37" s="49"/>
      <c r="V37" s="49"/>
    </row>
    <row r="38" spans="1:22" ht="26.25" customHeight="1" x14ac:dyDescent="0.2">
      <c r="A38" s="49"/>
      <c r="B38" s="49"/>
      <c r="C38" s="49"/>
      <c r="D38" s="49"/>
      <c r="E38" s="49"/>
      <c r="F38" s="49"/>
      <c r="G38" s="152" t="s">
        <v>9</v>
      </c>
      <c r="H38" s="152"/>
      <c r="I38" s="100" t="s">
        <v>37</v>
      </c>
      <c r="J38" s="154" t="s">
        <v>109</v>
      </c>
      <c r="K38" s="154"/>
      <c r="L38" s="154"/>
      <c r="M38" s="155"/>
      <c r="N38" s="155"/>
      <c r="O38" s="155"/>
      <c r="P38" s="155"/>
      <c r="Q38" s="155"/>
      <c r="R38" s="155"/>
      <c r="S38" s="155"/>
      <c r="T38" s="155"/>
      <c r="U38" s="155"/>
      <c r="V38" s="155"/>
    </row>
    <row r="39" spans="1:22" ht="26.25" customHeight="1" x14ac:dyDescent="0.2">
      <c r="A39" s="49"/>
      <c r="B39" s="49"/>
      <c r="C39" s="49"/>
      <c r="D39" s="49"/>
      <c r="E39" s="49"/>
      <c r="F39" s="49"/>
      <c r="G39" s="152"/>
      <c r="H39" s="152"/>
      <c r="I39" s="152" t="s">
        <v>38</v>
      </c>
      <c r="J39" s="156" t="s">
        <v>110</v>
      </c>
      <c r="K39" s="156"/>
      <c r="L39" s="156"/>
      <c r="M39" s="157"/>
      <c r="N39" s="157"/>
      <c r="O39" s="157"/>
      <c r="P39" s="157"/>
      <c r="Q39" s="157"/>
      <c r="R39" s="157"/>
      <c r="S39" s="157"/>
      <c r="T39" s="157"/>
      <c r="U39" s="157"/>
      <c r="V39" s="157"/>
    </row>
    <row r="40" spans="1:22" ht="26.25" customHeight="1" x14ac:dyDescent="0.2">
      <c r="A40" s="49"/>
      <c r="B40" s="49"/>
      <c r="C40" s="49"/>
      <c r="D40" s="49"/>
      <c r="E40" s="49"/>
      <c r="F40" s="49"/>
      <c r="G40" s="152"/>
      <c r="H40" s="152"/>
      <c r="I40" s="152"/>
      <c r="J40" s="156" t="s">
        <v>111</v>
      </c>
      <c r="K40" s="156"/>
      <c r="L40" s="156"/>
      <c r="M40" s="155"/>
      <c r="N40" s="155"/>
      <c r="O40" s="155"/>
      <c r="P40" s="155"/>
      <c r="Q40" s="155"/>
      <c r="R40" s="155"/>
      <c r="S40" s="155"/>
      <c r="T40" s="155"/>
      <c r="U40" s="155"/>
      <c r="V40" s="155"/>
    </row>
    <row r="41" spans="1:22" x14ac:dyDescent="0.2">
      <c r="A41" s="49"/>
      <c r="B41" s="49"/>
      <c r="C41" s="49"/>
      <c r="D41" s="49"/>
      <c r="E41" s="49"/>
      <c r="F41" s="49"/>
      <c r="G41" s="49"/>
      <c r="H41" s="49"/>
      <c r="I41" s="49"/>
      <c r="J41" s="49"/>
      <c r="K41" s="49"/>
      <c r="L41" s="49"/>
      <c r="M41" s="49"/>
      <c r="N41" s="49"/>
      <c r="O41" s="49"/>
      <c r="P41" s="49"/>
      <c r="Q41" s="49"/>
      <c r="R41" s="49"/>
      <c r="S41" s="49"/>
      <c r="T41" s="49"/>
      <c r="U41" s="49"/>
      <c r="V41" s="51"/>
    </row>
    <row r="44" spans="1:22" x14ac:dyDescent="0.2">
      <c r="V44" s="3"/>
    </row>
  </sheetData>
  <sheetProtection algorithmName="SHA-512" hashValue="pwxI6uvkITY6hPqBxUfSR6OWIuyWFLGJFn7HapJjMuX1qaJs5ioJ76a38KT7SyuKDBjpqZL2q/1/YWiHcyKfaQ==" saltValue="1KaoEg01kcz83LUS1tbjlA==" spinCount="100000" sheet="1" objects="1" scenarios="1"/>
  <mergeCells count="87">
    <mergeCell ref="A1:V1"/>
    <mergeCell ref="A2:V2"/>
    <mergeCell ref="B4:F4"/>
    <mergeCell ref="B7:V7"/>
    <mergeCell ref="B8:B16"/>
    <mergeCell ref="C8:K8"/>
    <mergeCell ref="L8:S9"/>
    <mergeCell ref="T8:V9"/>
    <mergeCell ref="C9:E9"/>
    <mergeCell ref="F9:G9"/>
    <mergeCell ref="H9:K9"/>
    <mergeCell ref="C10:E10"/>
    <mergeCell ref="F10:G10"/>
    <mergeCell ref="H10:K10"/>
    <mergeCell ref="T10:V10"/>
    <mergeCell ref="C11:E16"/>
    <mergeCell ref="L10:S10"/>
    <mergeCell ref="F13:G13"/>
    <mergeCell ref="H13:K13"/>
    <mergeCell ref="L13:S13"/>
    <mergeCell ref="T13:V13"/>
    <mergeCell ref="F11:G11"/>
    <mergeCell ref="H11:K11"/>
    <mergeCell ref="L11:S11"/>
    <mergeCell ref="T11:V11"/>
    <mergeCell ref="F12:G12"/>
    <mergeCell ref="H12:K12"/>
    <mergeCell ref="L12:S12"/>
    <mergeCell ref="T12:V12"/>
    <mergeCell ref="F14:G14"/>
    <mergeCell ref="H14:K14"/>
    <mergeCell ref="L14:S14"/>
    <mergeCell ref="T14:V14"/>
    <mergeCell ref="B17:K17"/>
    <mergeCell ref="L17:S17"/>
    <mergeCell ref="T17:V17"/>
    <mergeCell ref="F15:G15"/>
    <mergeCell ref="H15:K15"/>
    <mergeCell ref="L15:S15"/>
    <mergeCell ref="T15:V15"/>
    <mergeCell ref="F16:G16"/>
    <mergeCell ref="H16:K16"/>
    <mergeCell ref="L16:S16"/>
    <mergeCell ref="T16:V16"/>
    <mergeCell ref="G37:I37"/>
    <mergeCell ref="J37:L37"/>
    <mergeCell ref="G38:H40"/>
    <mergeCell ref="J38:L38"/>
    <mergeCell ref="M38:V38"/>
    <mergeCell ref="I39:I40"/>
    <mergeCell ref="J39:L39"/>
    <mergeCell ref="M39:V39"/>
    <mergeCell ref="J40:L40"/>
    <mergeCell ref="M40:V40"/>
    <mergeCell ref="D26:G26"/>
    <mergeCell ref="H25:K25"/>
    <mergeCell ref="I26:K26"/>
    <mergeCell ref="H22:J22"/>
    <mergeCell ref="D31:H31"/>
    <mergeCell ref="S26:V26"/>
    <mergeCell ref="L21:Q21"/>
    <mergeCell ref="R21:V21"/>
    <mergeCell ref="R22:U22"/>
    <mergeCell ref="L20:V20"/>
    <mergeCell ref="R23:V23"/>
    <mergeCell ref="L24:Q24"/>
    <mergeCell ref="L25:Q25"/>
    <mergeCell ref="L22:P22"/>
    <mergeCell ref="R24:V24"/>
    <mergeCell ref="R25:V25"/>
    <mergeCell ref="L23:Q23"/>
    <mergeCell ref="A19:M19"/>
    <mergeCell ref="I31:K31"/>
    <mergeCell ref="D32:G32"/>
    <mergeCell ref="I32:J32"/>
    <mergeCell ref="M26:Q26"/>
    <mergeCell ref="H23:K23"/>
    <mergeCell ref="H24:K24"/>
    <mergeCell ref="B32:C32"/>
    <mergeCell ref="C20:K20"/>
    <mergeCell ref="C21:G21"/>
    <mergeCell ref="H21:K21"/>
    <mergeCell ref="B20:B22"/>
    <mergeCell ref="C23:G23"/>
    <mergeCell ref="C24:G24"/>
    <mergeCell ref="C25:G25"/>
    <mergeCell ref="C22:F22"/>
  </mergeCells>
  <phoneticPr fontId="1"/>
  <conditionalFormatting sqref="F10:S11 B4:F4 J37:L37 M38:V40">
    <cfRule type="containsBlanks" dxfId="2" priority="4">
      <formula>LEN(TRIM(B4))=0</formula>
    </cfRule>
  </conditionalFormatting>
  <conditionalFormatting sqref="U6 B23:V25 C22:F22 H22:J22">
    <cfRule type="containsBlanks" dxfId="1" priority="5">
      <formula>LEN(TRIM(B6))=0</formula>
    </cfRule>
  </conditionalFormatting>
  <dataValidations count="1">
    <dataValidation type="list" allowBlank="1" showInputMessage="1" showErrorMessage="1" sqref="U6">
      <formula1>$AE$7:$AE$9</formula1>
    </dataValidation>
  </dataValidations>
  <pageMargins left="0.6692913385826772" right="0.34" top="0.73" bottom="0.59"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ColWidth="9" defaultRowHeight="13.2" x14ac:dyDescent="0.2"/>
  <cols>
    <col min="1" max="1" width="9" style="21"/>
    <col min="2" max="2" width="7.77734375" style="21" customWidth="1"/>
    <col min="3" max="3" width="20.33203125" style="21" customWidth="1"/>
    <col min="4" max="4" width="4.6640625" style="21" customWidth="1"/>
    <col min="5" max="5" width="11.44140625" style="21" customWidth="1"/>
    <col min="6" max="16384" width="9" style="21"/>
  </cols>
  <sheetData>
    <row r="1" spans="1:9" ht="55.5" customHeight="1" x14ac:dyDescent="0.2">
      <c r="A1" s="242" t="s">
        <v>45</v>
      </c>
      <c r="B1" s="242"/>
      <c r="C1" s="242"/>
      <c r="D1" s="242"/>
      <c r="E1" s="242"/>
      <c r="F1" s="242"/>
      <c r="G1" s="242"/>
      <c r="H1" s="242"/>
      <c r="I1" s="242"/>
    </row>
    <row r="3" spans="1:9" ht="13.5" customHeight="1" x14ac:dyDescent="0.2"/>
    <row r="4" spans="1:9" ht="24.75" customHeight="1" x14ac:dyDescent="0.2">
      <c r="A4" s="22" t="s">
        <v>44</v>
      </c>
    </row>
    <row r="5" spans="1:9" ht="13.5" customHeight="1" x14ac:dyDescent="0.2"/>
    <row r="6" spans="1:9" ht="18" customHeight="1" x14ac:dyDescent="0.2">
      <c r="C6" s="247"/>
      <c r="D6" s="23"/>
      <c r="E6" s="21" t="s">
        <v>32</v>
      </c>
    </row>
    <row r="7" spans="1:9" ht="18" customHeight="1" x14ac:dyDescent="0.2">
      <c r="A7" s="24" t="s">
        <v>31</v>
      </c>
      <c r="C7" s="247"/>
      <c r="D7" s="23"/>
      <c r="E7" s="21" t="s">
        <v>33</v>
      </c>
      <c r="F7" s="21" t="s">
        <v>35</v>
      </c>
    </row>
    <row r="8" spans="1:9" ht="18" customHeight="1" x14ac:dyDescent="0.2">
      <c r="C8" s="247"/>
      <c r="D8" s="23"/>
      <c r="E8" s="21" t="s">
        <v>34</v>
      </c>
    </row>
    <row r="9" spans="1:9" ht="37.5" customHeight="1" x14ac:dyDescent="0.2"/>
    <row r="10" spans="1:9" x14ac:dyDescent="0.2">
      <c r="E10" s="248" t="str">
        <f>'認定申請書（5イ②）'!J8</f>
        <v>令和　　年　　月　　日</v>
      </c>
      <c r="F10" s="248"/>
      <c r="G10" s="248"/>
    </row>
    <row r="11" spans="1:9" ht="28.5" customHeight="1" x14ac:dyDescent="0.2">
      <c r="D11" s="30" t="s">
        <v>9</v>
      </c>
      <c r="E11" s="31" t="s">
        <v>37</v>
      </c>
      <c r="F11" s="241" t="str">
        <f>'認定申請書（5イ②）'!H10</f>
        <v/>
      </c>
      <c r="G11" s="241"/>
      <c r="H11" s="241"/>
      <c r="I11" s="241"/>
    </row>
    <row r="12" spans="1:9" ht="28.5" customHeight="1" x14ac:dyDescent="0.2">
      <c r="E12" s="243" t="s">
        <v>38</v>
      </c>
      <c r="F12" s="241" t="str">
        <f>'認定申請書（5イ②）'!H11</f>
        <v/>
      </c>
      <c r="G12" s="241"/>
      <c r="H12" s="241"/>
      <c r="I12" s="241"/>
    </row>
    <row r="13" spans="1:9" ht="28.5" customHeight="1" x14ac:dyDescent="0.2">
      <c r="E13" s="243"/>
      <c r="F13" s="241" t="str">
        <f>'認定申請書（5イ②）'!H12</f>
        <v/>
      </c>
      <c r="G13" s="241"/>
      <c r="H13" s="241"/>
      <c r="I13" s="241"/>
    </row>
    <row r="15" spans="1:9" x14ac:dyDescent="0.2">
      <c r="E15" s="244" t="s">
        <v>39</v>
      </c>
      <c r="F15" s="245"/>
      <c r="G15" s="245"/>
      <c r="H15" s="245"/>
      <c r="I15" s="246"/>
    </row>
    <row r="17" spans="5:9" x14ac:dyDescent="0.2">
      <c r="E17" s="25" t="s">
        <v>40</v>
      </c>
      <c r="F17" s="26"/>
      <c r="G17" s="26"/>
      <c r="H17" s="26"/>
      <c r="I17" s="27"/>
    </row>
    <row r="18" spans="5:9" ht="26.25" customHeight="1" x14ac:dyDescent="0.2">
      <c r="E18" s="28" t="s">
        <v>41</v>
      </c>
      <c r="F18" s="237"/>
      <c r="G18" s="237"/>
      <c r="H18" s="237"/>
      <c r="I18" s="238"/>
    </row>
    <row r="19" spans="5:9" ht="26.25" customHeight="1" x14ac:dyDescent="0.2">
      <c r="E19" s="28" t="s">
        <v>42</v>
      </c>
      <c r="F19" s="237"/>
      <c r="G19" s="237"/>
      <c r="H19" s="237"/>
      <c r="I19" s="238"/>
    </row>
    <row r="20" spans="5:9" ht="26.25" customHeight="1" x14ac:dyDescent="0.2">
      <c r="E20" s="29" t="s">
        <v>43</v>
      </c>
      <c r="F20" s="239"/>
      <c r="G20" s="239"/>
      <c r="H20" s="239"/>
      <c r="I20" s="240"/>
    </row>
  </sheetData>
  <mergeCells count="11">
    <mergeCell ref="F18:I18"/>
    <mergeCell ref="F19:I19"/>
    <mergeCell ref="F20:I20"/>
    <mergeCell ref="F13:I13"/>
    <mergeCell ref="A1:I1"/>
    <mergeCell ref="E12:E13"/>
    <mergeCell ref="E15:I15"/>
    <mergeCell ref="F11:I11"/>
    <mergeCell ref="F12:I12"/>
    <mergeCell ref="C6:C8"/>
    <mergeCell ref="E10:G10"/>
  </mergeCells>
  <phoneticPr fontId="1"/>
  <conditionalFormatting sqref="F18:I20 C6:C8">
    <cfRule type="containsBlanks" dxfId="0" priority="2">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76200</xdr:colOff>
                    <xdr:row>5</xdr:row>
                    <xdr:rowOff>0</xdr:rowOff>
                  </from>
                  <to>
                    <xdr:col>3</xdr:col>
                    <xdr:colOff>342900</xdr:colOff>
                    <xdr:row>6</xdr:row>
                    <xdr:rowOff>22860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76200</xdr:colOff>
                    <xdr:row>6</xdr:row>
                    <xdr:rowOff>0</xdr:rowOff>
                  </from>
                  <to>
                    <xdr:col>3</xdr:col>
                    <xdr:colOff>342900</xdr:colOff>
                    <xdr:row>7</xdr:row>
                    <xdr:rowOff>22860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3</xdr:col>
                    <xdr:colOff>76200</xdr:colOff>
                    <xdr:row>6</xdr:row>
                    <xdr:rowOff>228600</xdr:rowOff>
                  </from>
                  <to>
                    <xdr:col>3</xdr:col>
                    <xdr:colOff>342900</xdr:colOff>
                    <xdr:row>8</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
  <sheetViews>
    <sheetView workbookViewId="0">
      <selection activeCell="G25" sqref="G25"/>
    </sheetView>
  </sheetViews>
  <sheetFormatPr defaultRowHeight="13.2" x14ac:dyDescent="0.2"/>
  <sheetData>
    <row r="1" spans="1:25" x14ac:dyDescent="0.2">
      <c r="A1" t="s">
        <v>46</v>
      </c>
      <c r="B1" t="s">
        <v>47</v>
      </c>
      <c r="C1" t="s">
        <v>36</v>
      </c>
      <c r="D1" t="s">
        <v>48</v>
      </c>
      <c r="E1" t="s">
        <v>49</v>
      </c>
      <c r="F1" t="s">
        <v>50</v>
      </c>
      <c r="G1" t="s">
        <v>51</v>
      </c>
      <c r="H1" t="s">
        <v>52</v>
      </c>
      <c r="I1" t="s">
        <v>53</v>
      </c>
      <c r="J1" t="s">
        <v>54</v>
      </c>
      <c r="K1" t="s">
        <v>55</v>
      </c>
      <c r="L1" t="s">
        <v>56</v>
      </c>
      <c r="M1" t="s">
        <v>57</v>
      </c>
      <c r="N1" t="s">
        <v>58</v>
      </c>
      <c r="O1" t="s">
        <v>59</v>
      </c>
      <c r="P1" t="s">
        <v>60</v>
      </c>
      <c r="Q1" t="s">
        <v>61</v>
      </c>
      <c r="R1" t="s">
        <v>62</v>
      </c>
      <c r="S1" t="s">
        <v>63</v>
      </c>
      <c r="T1" t="s">
        <v>64</v>
      </c>
      <c r="U1" t="s">
        <v>65</v>
      </c>
      <c r="V1" t="s">
        <v>32</v>
      </c>
      <c r="W1" t="s">
        <v>66</v>
      </c>
      <c r="X1" t="s">
        <v>67</v>
      </c>
      <c r="Y1" t="s">
        <v>68</v>
      </c>
    </row>
    <row r="2" spans="1:25" x14ac:dyDescent="0.2">
      <c r="A2" t="e">
        <f>#REF!</f>
        <v>#REF!</v>
      </c>
      <c r="C2" t="e">
        <f>#REF!</f>
        <v>#REF!</v>
      </c>
      <c r="D2" t="e">
        <f>#REF!</f>
        <v>#REF!</v>
      </c>
      <c r="E2" t="e">
        <f>#REF!</f>
        <v>#REF!</v>
      </c>
      <c r="F2" t="e">
        <f>#REF!</f>
        <v>#REF!</v>
      </c>
      <c r="G2" t="e">
        <f>#REF!</f>
        <v>#REF!</v>
      </c>
      <c r="H2" t="e">
        <f>#REF!</f>
        <v>#REF!</v>
      </c>
      <c r="I2" t="e">
        <f>#REF!</f>
        <v>#REF!</v>
      </c>
      <c r="O2">
        <v>1</v>
      </c>
      <c r="V2">
        <f>'委任状（5共通）'!C6</f>
        <v>0</v>
      </c>
      <c r="W2">
        <f>'委任状（5共通）'!F18</f>
        <v>0</v>
      </c>
      <c r="X2">
        <f>'委任状（5共通）'!F19</f>
        <v>0</v>
      </c>
      <c r="Y2">
        <f>'委任状（5共通）'!F20</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申請について</vt:lpstr>
      <vt:lpstr>認定申請書（5イ②）</vt:lpstr>
      <vt:lpstr>売上高状況表（5イ②）</vt:lpstr>
      <vt:lpstr>委任状（5共通）</vt:lpstr>
      <vt:lpstr>Sheet2</vt:lpstr>
      <vt:lpstr>申請について!Print_Area</vt:lpstr>
      <vt:lpstr>'認定申請書（5イ②）'!Print_Area</vt:lpstr>
      <vt:lpstr>'売上高状況表（5イ②）'!Print_Area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C08-2236</dc:creator>
  <cp:lastModifiedBy>三枝 明日香</cp:lastModifiedBy>
  <cp:lastPrinted>2023-09-28T06:25:03Z</cp:lastPrinted>
  <dcterms:created xsi:type="dcterms:W3CDTF">2011-03-08T04:16:38Z</dcterms:created>
  <dcterms:modified xsi:type="dcterms:W3CDTF">2024-03-22T02:19:04Z</dcterms:modified>
</cp:coreProperties>
</file>