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vpf201v.takamatsu.local\Profile\52164\Desktop\セーフティHP用\"/>
    </mc:Choice>
  </mc:AlternateContent>
  <workbookProtection workbookAlgorithmName="SHA-512" workbookHashValue="6nyrhzBFDhxDwokGxPHMnXT/+q0ZF2nK1EkQsDHoOG8sB+7JvvTt++bXoiVzGXLFKIf20InTclKeGRjl+J0rGQ==" workbookSaltValue="W8CFXCnf874iGcj/XWsVIA==" workbookSpinCount="100000" lockStructure="1"/>
  <bookViews>
    <workbookView xWindow="0" yWindow="0" windowWidth="20496" windowHeight="7536"/>
  </bookViews>
  <sheets>
    <sheet name="申請について" sheetId="5" r:id="rId1"/>
    <sheet name="認定申請書（4②）" sheetId="1" r:id="rId2"/>
    <sheet name="売上高状況 (4②）" sheetId="2" r:id="rId3"/>
    <sheet name="委任状（4共通）" sheetId="3" r:id="rId4"/>
  </sheets>
  <definedNames>
    <definedName name="_xlnm.Print_Area" localSheetId="0">申請について!$A$1:$G$47</definedName>
    <definedName name="_xlnm.Print_Area" localSheetId="1">'認定申請書（4②）'!$A$1:$N$56</definedName>
    <definedName name="_xlnm.Print_Area" localSheetId="2">'売上高状況 (4②）'!$A$1:$L$33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39" i="1"/>
  <c r="M33" i="1"/>
  <c r="M34" i="1"/>
  <c r="K16" i="2"/>
  <c r="K15" i="2"/>
  <c r="H16" i="2"/>
  <c r="H15" i="2"/>
  <c r="D20" i="2" l="1"/>
  <c r="K32" i="1" s="1"/>
  <c r="D21" i="2"/>
  <c r="K38" i="1" s="1"/>
  <c r="J14" i="1"/>
  <c r="E10" i="3" s="1"/>
  <c r="H16" i="1"/>
  <c r="F11" i="3" s="1"/>
  <c r="H17" i="1"/>
  <c r="F12" i="3" s="1"/>
  <c r="H18" i="1"/>
  <c r="F13" i="3" s="1"/>
  <c r="D21" i="1"/>
  <c r="J27" i="1"/>
  <c r="K33" i="1"/>
  <c r="K34" i="1"/>
  <c r="K39" i="1"/>
  <c r="K40" i="1"/>
  <c r="B43" i="1"/>
</calcChain>
</file>

<file path=xl/sharedStrings.xml><?xml version="1.0" encoding="utf-8"?>
<sst xmlns="http://schemas.openxmlformats.org/spreadsheetml/2006/main" count="154" uniqueCount="132">
  <si>
    <t>高松市長　大　西　秀　人</t>
    <rPh sb="0" eb="2">
      <t>タカマツ</t>
    </rPh>
    <rPh sb="2" eb="4">
      <t>シチョウ</t>
    </rPh>
    <rPh sb="5" eb="6">
      <t>ダイ</t>
    </rPh>
    <rPh sb="7" eb="8">
      <t>ニシ</t>
    </rPh>
    <rPh sb="9" eb="10">
      <t>ヒデ</t>
    </rPh>
    <rPh sb="11" eb="12">
      <t>ニン</t>
    </rPh>
    <phoneticPr fontId="3"/>
  </si>
  <si>
    <t>（注）本認定書の有効期限：令和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キゲン</t>
    </rPh>
    <rPh sb="13" eb="15">
      <t>レイワ</t>
    </rPh>
    <rPh sb="17" eb="18">
      <t>ネン</t>
    </rPh>
    <rPh sb="20" eb="21">
      <t>ガツ</t>
    </rPh>
    <rPh sb="23" eb="24">
      <t>ニチ</t>
    </rPh>
    <rPh sb="26" eb="28">
      <t>レイワ</t>
    </rPh>
    <rPh sb="30" eb="31">
      <t>ネン</t>
    </rPh>
    <rPh sb="33" eb="34">
      <t>ガツ</t>
    </rPh>
    <rPh sb="36" eb="37">
      <t>ニチ</t>
    </rPh>
    <phoneticPr fontId="3"/>
  </si>
  <si>
    <t>　申請のとおり、相違ないことを認定します。</t>
    <rPh sb="1" eb="3">
      <t>シンセイ</t>
    </rPh>
    <rPh sb="8" eb="10">
      <t>ソウイ</t>
    </rPh>
    <rPh sb="15" eb="17">
      <t>ニンテイ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</si>
  <si>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</si>
  <si>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高　産　第　　　　　号</t>
    <rPh sb="0" eb="1">
      <t>コウ</t>
    </rPh>
    <rPh sb="2" eb="3">
      <t>サン</t>
    </rPh>
    <rPh sb="4" eb="5">
      <t>ダイ</t>
    </rPh>
    <rPh sb="10" eb="11">
      <t>ゴウ</t>
    </rPh>
    <phoneticPr fontId="3"/>
  </si>
  <si>
    <t>　　関連保証の申込を行うことが必要です。</t>
    <phoneticPr fontId="3"/>
  </si>
  <si>
    <t>　②　市長から認定を受けた後、本認定の有効期間内に金融機関又は信用保証協会に対して、経営安定</t>
    <rPh sb="3" eb="5">
      <t>シチョウ</t>
    </rPh>
    <rPh sb="7" eb="9">
      <t>ニンテイ</t>
    </rPh>
    <rPh sb="10" eb="11">
      <t>ウ</t>
    </rPh>
    <rPh sb="13" eb="14">
      <t>アト</t>
    </rPh>
    <rPh sb="15" eb="16">
      <t>ホン</t>
    </rPh>
    <rPh sb="16" eb="18">
      <t>ニンテイ</t>
    </rPh>
    <rPh sb="19" eb="21">
      <t>ユウコウ</t>
    </rPh>
    <rPh sb="21" eb="23">
      <t>キカン</t>
    </rPh>
    <rPh sb="23" eb="24">
      <t>ナイ</t>
    </rPh>
    <rPh sb="25" eb="27">
      <t>キンユウ</t>
    </rPh>
    <rPh sb="27" eb="29">
      <t>キカン</t>
    </rPh>
    <rPh sb="29" eb="30">
      <t>マタ</t>
    </rPh>
    <rPh sb="31" eb="33">
      <t>シンヨウ</t>
    </rPh>
    <rPh sb="33" eb="35">
      <t>ホショウ</t>
    </rPh>
    <rPh sb="35" eb="37">
      <t>キョウカイ</t>
    </rPh>
    <rPh sb="38" eb="39">
      <t>タイ</t>
    </rPh>
    <rPh sb="42" eb="44">
      <t>ケイエイ</t>
    </rPh>
    <phoneticPr fontId="3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</si>
  <si>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3"/>
  </si>
  <si>
    <t>（留意事項）</t>
    <rPh sb="1" eb="3">
      <t>リュウイ</t>
    </rPh>
    <rPh sb="3" eb="5">
      <t>ジコウ</t>
    </rPh>
    <phoneticPr fontId="3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</si>
  <si>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3"/>
  </si>
  <si>
    <t>Ｄ：Ｃの期間に対応する前年の２か月の売上高等</t>
    <rPh sb="4" eb="6">
      <t>キカン</t>
    </rPh>
    <rPh sb="7" eb="9">
      <t>タイオウ</t>
    </rPh>
    <rPh sb="11" eb="13">
      <t>ゼンネン</t>
    </rPh>
    <rPh sb="16" eb="17">
      <t>ゲツ</t>
    </rPh>
    <rPh sb="18" eb="20">
      <t>ウリアゲ</t>
    </rPh>
    <rPh sb="20" eb="21">
      <t>ダカ</t>
    </rPh>
    <rPh sb="21" eb="22">
      <t>トウ</t>
    </rPh>
    <phoneticPr fontId="3"/>
  </si>
  <si>
    <t>Ｃ：Ａの期間後２か月間の見込み売上高等</t>
    <rPh sb="4" eb="6">
      <t>キカン</t>
    </rPh>
    <rPh sb="6" eb="7">
      <t>ゴ</t>
    </rPh>
    <rPh sb="9" eb="11">
      <t>ゲツカン</t>
    </rPh>
    <rPh sb="12" eb="14">
      <t>ミコミ</t>
    </rPh>
    <rPh sb="15" eb="17">
      <t>ウリアゲ</t>
    </rPh>
    <rPh sb="17" eb="18">
      <t>ダカ</t>
    </rPh>
    <rPh sb="18" eb="19">
      <t>トウ</t>
    </rPh>
    <phoneticPr fontId="3"/>
  </si>
  <si>
    <t>％</t>
    <phoneticPr fontId="3"/>
  </si>
  <si>
    <t>減少率（実績見込み）</t>
    <rPh sb="0" eb="2">
      <t>ゲンショウ</t>
    </rPh>
    <rPh sb="2" eb="3">
      <t>リツ</t>
    </rPh>
    <rPh sb="4" eb="6">
      <t>ジッセキ</t>
    </rPh>
    <rPh sb="6" eb="8">
      <t>ミコ</t>
    </rPh>
    <phoneticPr fontId="3"/>
  </si>
  <si>
    <t>Ｂ＋Ｄ</t>
    <phoneticPr fontId="3"/>
  </si>
  <si>
    <t>×１００</t>
    <phoneticPr fontId="3"/>
  </si>
  <si>
    <t>（Ｂ＋Ｄ）－（Ａ＋Ｃ）</t>
    <phoneticPr fontId="3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</si>
  <si>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3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</si>
  <si>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rPh sb="21" eb="22">
      <t>トウ</t>
    </rPh>
    <phoneticPr fontId="3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</si>
  <si>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3"/>
  </si>
  <si>
    <t>減少率（実績）</t>
    <rPh sb="0" eb="2">
      <t>ゲンショウ</t>
    </rPh>
    <rPh sb="2" eb="3">
      <t>リツ</t>
    </rPh>
    <rPh sb="4" eb="6">
      <t>ジッセキ</t>
    </rPh>
    <phoneticPr fontId="3"/>
  </si>
  <si>
    <t>Ｂ</t>
    <phoneticPr fontId="3"/>
  </si>
  <si>
    <t>Ｂ－Ａ</t>
    <phoneticPr fontId="3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</si>
  <si>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3"/>
  </si>
  <si>
    <t>２　売上高等</t>
    <rPh sb="2" eb="4">
      <t>ウリアゲ</t>
    </rPh>
    <rPh sb="4" eb="5">
      <t>ダカ</t>
    </rPh>
    <rPh sb="5" eb="6">
      <t>トウ</t>
    </rPh>
    <phoneticPr fontId="3"/>
  </si>
  <si>
    <t>１　事業開始年月日</t>
    <rPh sb="2" eb="4">
      <t>ジギョウ</t>
    </rPh>
    <rPh sb="4" eb="6">
      <t>カイシ</t>
    </rPh>
    <rPh sb="6" eb="9">
      <t>ネンガッピ</t>
    </rPh>
    <phoneticPr fontId="3"/>
  </si>
  <si>
    <t>記</t>
    <rPh sb="0" eb="1">
      <t>シルシ</t>
    </rPh>
    <phoneticPr fontId="3"/>
  </si>
  <si>
    <t>お願いします。</t>
    <phoneticPr fontId="3"/>
  </si>
  <si>
    <t>が生じておりますので、中小企業信用保険法第２条第５項第４号の規定に基づき認定されるよう</t>
    <rPh sb="1" eb="2">
      <t>ショウ</t>
    </rPh>
    <rPh sb="11" eb="13">
      <t>チュウショウ</t>
    </rPh>
    <rPh sb="13" eb="15">
      <t>キギョウ</t>
    </rPh>
    <rPh sb="15" eb="17">
      <t>シンヨウ</t>
    </rPh>
    <rPh sb="17" eb="19">
      <t>ホケン</t>
    </rPh>
    <rPh sb="19" eb="20">
      <t>ホウ</t>
    </rPh>
    <rPh sb="20" eb="21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rPh sb="30" eb="32">
      <t>キテイ</t>
    </rPh>
    <rPh sb="33" eb="34">
      <t>モト</t>
    </rPh>
    <rPh sb="36" eb="38">
      <t>ニンテイ</t>
    </rPh>
    <phoneticPr fontId="3"/>
  </si>
  <si>
    <t>の発生に起因して、下記のとおり、経営の安定に支障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rPh sb="22" eb="24">
      <t>シショウ</t>
    </rPh>
    <phoneticPr fontId="3"/>
  </si>
  <si>
    <t>　私は、</t>
    <rPh sb="1" eb="2">
      <t>ワタシ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</si>
  <si>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</si>
  <si>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</si>
  <si>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申請者</t>
    <rPh sb="0" eb="3">
      <t>シンセイシャ</t>
    </rPh>
    <phoneticPr fontId="3"/>
  </si>
  <si>
    <t>高　松　市　長　殿</t>
    <rPh sb="0" eb="1">
      <t>コウ</t>
    </rPh>
    <rPh sb="2" eb="3">
      <t>マツ</t>
    </rPh>
    <rPh sb="4" eb="5">
      <t>シ</t>
    </rPh>
    <rPh sb="6" eb="7">
      <t>ナガ</t>
    </rPh>
    <rPh sb="8" eb="9">
      <t>ドノ</t>
    </rPh>
    <phoneticPr fontId="3"/>
  </si>
  <si>
    <t>第４号の規定による認定申請書</t>
    <phoneticPr fontId="3"/>
  </si>
  <si>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3"/>
  </si>
  <si>
    <t>様式第４－②（通常様式）【新型コロナウイルス感染症】</t>
    <rPh sb="0" eb="2">
      <t>ヨウシキ</t>
    </rPh>
    <rPh sb="2" eb="3">
      <t>ダイ</t>
    </rPh>
    <rPh sb="7" eb="9">
      <t>ツウジョウ</t>
    </rPh>
    <rPh sb="9" eb="11">
      <t>ヨウシキ</t>
    </rPh>
    <rPh sb="13" eb="15">
      <t>シンガタ</t>
    </rPh>
    <rPh sb="22" eb="25">
      <t>カンセンショウ</t>
    </rPh>
    <phoneticPr fontId="3"/>
  </si>
  <si>
    <t>当該申請は既存融資の借換を目的とした申請です。</t>
    <rPh sb="0" eb="2">
      <t>トウガイ</t>
    </rPh>
    <rPh sb="2" eb="4">
      <t>シンセイ</t>
    </rPh>
    <rPh sb="5" eb="7">
      <t>キゾン</t>
    </rPh>
    <rPh sb="7" eb="9">
      <t>ユウシ</t>
    </rPh>
    <rPh sb="10" eb="12">
      <t>カリカエ</t>
    </rPh>
    <rPh sb="13" eb="15">
      <t>モクテキ</t>
    </rPh>
    <rPh sb="18" eb="20">
      <t>シンセイ</t>
    </rPh>
    <phoneticPr fontId="3"/>
  </si>
  <si>
    <t>ます。御確認のうえ、以下にチェックをお願いします。</t>
    <rPh sb="3" eb="6">
      <t>ゴカクニン</t>
    </rPh>
    <rPh sb="10" eb="12">
      <t>イカ</t>
    </rPh>
    <rPh sb="19" eb="20">
      <t>ネガ</t>
    </rPh>
    <phoneticPr fontId="3"/>
  </si>
  <si>
    <t>ネット保証４号は、資金使途が借換（借換資金に追加融資資金を加えることは可）に限定されており</t>
    <rPh sb="9" eb="11">
      <t>シキン</t>
    </rPh>
    <rPh sb="11" eb="13">
      <t>シト</t>
    </rPh>
    <rPh sb="14" eb="16">
      <t>カリカエ</t>
    </rPh>
    <rPh sb="17" eb="19">
      <t>カリカエ</t>
    </rPh>
    <rPh sb="19" eb="21">
      <t>シキン</t>
    </rPh>
    <rPh sb="22" eb="24">
      <t>ツイカ</t>
    </rPh>
    <rPh sb="24" eb="26">
      <t>ユウシ</t>
    </rPh>
    <rPh sb="26" eb="28">
      <t>シキン</t>
    </rPh>
    <rPh sb="29" eb="30">
      <t>クワ</t>
    </rPh>
    <rPh sb="35" eb="36">
      <t>カ</t>
    </rPh>
    <rPh sb="38" eb="40">
      <t>ゲンテイ</t>
    </rPh>
    <phoneticPr fontId="3"/>
  </si>
  <si>
    <t>令和５年10月１日以降の認定申請分から、新型コロナウイルス感染症の発生に起因するセーフティ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2" eb="14">
      <t>ニンテイ</t>
    </rPh>
    <rPh sb="14" eb="16">
      <t>シンセイ</t>
    </rPh>
    <rPh sb="16" eb="17">
      <t>ブン</t>
    </rPh>
    <rPh sb="20" eb="22">
      <t>シンガタ</t>
    </rPh>
    <rPh sb="29" eb="32">
      <t>カンセンショウ</t>
    </rPh>
    <rPh sb="33" eb="35">
      <t>ハッセイ</t>
    </rPh>
    <rPh sb="36" eb="38">
      <t>キイン</t>
    </rPh>
    <phoneticPr fontId="3"/>
  </si>
  <si>
    <t>（代表者役職・氏名）</t>
    <rPh sb="1" eb="4">
      <t>ダイヒョウシャ</t>
    </rPh>
    <rPh sb="4" eb="6">
      <t>ヤクショク</t>
    </rPh>
    <rPh sb="7" eb="9">
      <t>シメイ</t>
    </rPh>
    <phoneticPr fontId="3"/>
  </si>
  <si>
    <t>（法人名又は屋号）</t>
    <rPh sb="1" eb="3">
      <t>ホウジン</t>
    </rPh>
    <rPh sb="3" eb="4">
      <t>メイ</t>
    </rPh>
    <rPh sb="4" eb="5">
      <t>マタ</t>
    </rPh>
    <rPh sb="6" eb="8">
      <t>ヤゴウ</t>
    </rPh>
    <phoneticPr fontId="3"/>
  </si>
  <si>
    <t>氏名</t>
    <phoneticPr fontId="3"/>
  </si>
  <si>
    <t>（所在地）</t>
    <rPh sb="1" eb="4">
      <t>ショザイチ</t>
    </rPh>
    <phoneticPr fontId="3"/>
  </si>
  <si>
    <t>住所</t>
    <rPh sb="0" eb="2">
      <t>ジュウショ</t>
    </rPh>
    <phoneticPr fontId="3"/>
  </si>
  <si>
    <t>申請者</t>
    <phoneticPr fontId="3"/>
  </si>
  <si>
    <t>記入日</t>
    <rPh sb="0" eb="2">
      <t>キニュウ</t>
    </rPh>
    <rPh sb="2" eb="3">
      <t>ビ</t>
    </rPh>
    <phoneticPr fontId="3"/>
  </si>
  <si>
    <t>上記のとおり相違ありません。</t>
    <phoneticPr fontId="3"/>
  </si>
  <si>
    <t>高　松　市　長　殿</t>
    <rPh sb="0" eb="1">
      <t>タカ</t>
    </rPh>
    <rPh sb="2" eb="3">
      <t>マツ</t>
    </rPh>
    <rPh sb="4" eb="5">
      <t>シ</t>
    </rPh>
    <rPh sb="6" eb="7">
      <t>チョウ</t>
    </rPh>
    <rPh sb="8" eb="9">
      <t>ドノ</t>
    </rPh>
    <phoneticPr fontId="3"/>
  </si>
  <si>
    <t>５．売上高等が減少し、又は減少すると見込まれる理由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3"/>
  </si>
  <si>
    <t>最近3か月間
の実績見込み</t>
    <rPh sb="0" eb="2">
      <t>サイキン</t>
    </rPh>
    <rPh sb="4" eb="5">
      <t>ゲツ</t>
    </rPh>
    <rPh sb="5" eb="6">
      <t>カン</t>
    </rPh>
    <rPh sb="8" eb="10">
      <t>ジッセキ</t>
    </rPh>
    <rPh sb="10" eb="12">
      <t>ミコ</t>
    </rPh>
    <phoneticPr fontId="3"/>
  </si>
  <si>
    <t>最近1か月間</t>
    <rPh sb="0" eb="2">
      <t>サイキン</t>
    </rPh>
    <rPh sb="4" eb="5">
      <t>ゲツ</t>
    </rPh>
    <rPh sb="5" eb="6">
      <t>カン</t>
    </rPh>
    <phoneticPr fontId="3"/>
  </si>
  <si>
    <t>４．減少率</t>
    <rPh sb="2" eb="4">
      <t>ゲンショウ</t>
    </rPh>
    <rPh sb="4" eb="5">
      <t>リツ</t>
    </rPh>
    <phoneticPr fontId="3"/>
  </si>
  <si>
    <t>月</t>
    <rPh sb="0" eb="1">
      <t>ガツ</t>
    </rPh>
    <phoneticPr fontId="3"/>
  </si>
  <si>
    <t>翌々月</t>
    <rPh sb="0" eb="3">
      <t>ヨクヨクゲツ</t>
    </rPh>
    <phoneticPr fontId="3"/>
  </si>
  <si>
    <t>Ｄ実績</t>
    <rPh sb="1" eb="3">
      <t>ジッセキ</t>
    </rPh>
    <phoneticPr fontId="3"/>
  </si>
  <si>
    <t>Ｃ見込</t>
    <rPh sb="1" eb="3">
      <t>ミコミ</t>
    </rPh>
    <phoneticPr fontId="3"/>
  </si>
  <si>
    <t>翌月</t>
    <rPh sb="0" eb="2">
      <t>ヨクゲツ</t>
    </rPh>
    <phoneticPr fontId="3"/>
  </si>
  <si>
    <t>上記期間後
2か月間</t>
    <rPh sb="0" eb="2">
      <t>ジョウキ</t>
    </rPh>
    <rPh sb="2" eb="4">
      <t>キカン</t>
    </rPh>
    <rPh sb="4" eb="5">
      <t>ゴ</t>
    </rPh>
    <rPh sb="8" eb="10">
      <t>ゲツカン</t>
    </rPh>
    <phoneticPr fontId="3"/>
  </si>
  <si>
    <t>Ａ</t>
    <phoneticPr fontId="3"/>
  </si>
  <si>
    <t>年</t>
    <rPh sb="0" eb="1">
      <t>ネン</t>
    </rPh>
    <phoneticPr fontId="3"/>
  </si>
  <si>
    <t>前年</t>
    <rPh sb="0" eb="2">
      <t>ゼンネン</t>
    </rPh>
    <phoneticPr fontId="3"/>
  </si>
  <si>
    <t>当年</t>
    <rPh sb="0" eb="2">
      <t>トウネン</t>
    </rPh>
    <phoneticPr fontId="3"/>
  </si>
  <si>
    <t>３．売上高等の状況</t>
    <rPh sb="2" eb="4">
      <t>ウリアゲ</t>
    </rPh>
    <rPh sb="4" eb="5">
      <t>ダカ</t>
    </rPh>
    <rPh sb="5" eb="6">
      <t>トウ</t>
    </rPh>
    <rPh sb="7" eb="9">
      <t>ジョウキョウ</t>
    </rPh>
    <phoneticPr fontId="3"/>
  </si>
  <si>
    <t>事業内容</t>
    <rPh sb="0" eb="2">
      <t>ジギョウ</t>
    </rPh>
    <rPh sb="2" eb="4">
      <t>ナイヨウ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</si>
  <si>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</si>
  <si>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２．事業概要</t>
    <rPh sb="2" eb="4">
      <t>ジギョウ</t>
    </rPh>
    <rPh sb="4" eb="6">
      <t>ガイヨウ</t>
    </rPh>
    <phoneticPr fontId="3"/>
  </si>
  <si>
    <t>の発生に起因して、経営の安定に支障が生じているため。</t>
    <rPh sb="1" eb="3">
      <t>ハッセイ</t>
    </rPh>
    <rPh sb="4" eb="6">
      <t>キイン</t>
    </rPh>
    <rPh sb="9" eb="11">
      <t>ケイエイ</t>
    </rPh>
    <rPh sb="12" eb="14">
      <t>アンテイ</t>
    </rPh>
    <rPh sb="15" eb="17">
      <t>シショウ</t>
    </rPh>
    <rPh sb="18" eb="19">
      <t>ショウ</t>
    </rPh>
    <phoneticPr fontId="3"/>
  </si>
  <si>
    <t>新型コロナウイルス感染症</t>
    <rPh sb="0" eb="2">
      <t>シンガタ</t>
    </rPh>
    <rPh sb="9" eb="12">
      <t>カンセンショウ</t>
    </rPh>
    <phoneticPr fontId="3"/>
  </si>
  <si>
    <t>１．申請理由</t>
    <rPh sb="2" eb="4">
      <t>シンセイ</t>
    </rPh>
    <rPh sb="4" eb="6">
      <t>リユウ</t>
    </rPh>
    <phoneticPr fontId="3"/>
  </si>
  <si>
    <t>当該申請は既存融資の借換を目的とした申請です。</t>
  </si>
  <si>
    <t>委任状</t>
    <rPh sb="0" eb="3">
      <t>イニンジョウ</t>
    </rPh>
    <phoneticPr fontId="3"/>
  </si>
  <si>
    <t>中小企業信用保険法第２条第５項第４号の規定による認定書の申請及び受取に係る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7">
      <t>ニンテイショ</t>
    </rPh>
    <rPh sb="28" eb="30">
      <t>シンセイ</t>
    </rPh>
    <rPh sb="30" eb="31">
      <t>オヨ</t>
    </rPh>
    <rPh sb="32" eb="34">
      <t>ウケトリ</t>
    </rPh>
    <rPh sb="35" eb="36">
      <t>カカ</t>
    </rPh>
    <phoneticPr fontId="3"/>
  </si>
  <si>
    <t>銀行</t>
    <rPh sb="0" eb="2">
      <t>ギンコウ</t>
    </rPh>
    <phoneticPr fontId="3"/>
  </si>
  <si>
    <t>一切の権限を</t>
    <rPh sb="0" eb="2">
      <t>イッサイ</t>
    </rPh>
    <rPh sb="3" eb="5">
      <t>ケンゲン</t>
    </rPh>
    <phoneticPr fontId="3"/>
  </si>
  <si>
    <t>信用金庫</t>
    <rPh sb="0" eb="2">
      <t>シンヨウ</t>
    </rPh>
    <rPh sb="2" eb="4">
      <t>キンコ</t>
    </rPh>
    <phoneticPr fontId="3"/>
  </si>
  <si>
    <t>に委任します。</t>
    <rPh sb="1" eb="3">
      <t>イニン</t>
    </rPh>
    <phoneticPr fontId="3"/>
  </si>
  <si>
    <t>信用組合</t>
    <rPh sb="0" eb="2">
      <t>シンヨウ</t>
    </rPh>
    <rPh sb="2" eb="4">
      <t>クミアイ</t>
    </rPh>
    <phoneticPr fontId="3"/>
  </si>
  <si>
    <t>氏名</t>
    <rPh sb="0" eb="2">
      <t>シメイ</t>
    </rPh>
    <phoneticPr fontId="3"/>
  </si>
  <si>
    <t>※　申請者による自筆の場合は押印不要です。</t>
    <rPh sb="2" eb="5">
      <t>シンセイシャ</t>
    </rPh>
    <rPh sb="8" eb="10">
      <t>ジヒツ</t>
    </rPh>
    <rPh sb="11" eb="13">
      <t>バアイ</t>
    </rPh>
    <rPh sb="14" eb="16">
      <t>オウイン</t>
    </rPh>
    <rPh sb="16" eb="18">
      <t>フヨウ</t>
    </rPh>
    <phoneticPr fontId="3"/>
  </si>
  <si>
    <t>金融機関記載欄</t>
    <rPh sb="0" eb="2">
      <t>キンユウ</t>
    </rPh>
    <rPh sb="2" eb="4">
      <t>キカン</t>
    </rPh>
    <rPh sb="4" eb="6">
      <t>キサイ</t>
    </rPh>
    <rPh sb="6" eb="7">
      <t>ラン</t>
    </rPh>
    <phoneticPr fontId="3"/>
  </si>
  <si>
    <t>支店名：</t>
    <rPh sb="0" eb="3">
      <t>シテンメイ</t>
    </rPh>
    <phoneticPr fontId="3"/>
  </si>
  <si>
    <t>担当者名：</t>
    <rPh sb="0" eb="3">
      <t>タントウシャ</t>
    </rPh>
    <rPh sb="3" eb="4">
      <t>メイ</t>
    </rPh>
    <phoneticPr fontId="3"/>
  </si>
  <si>
    <t>連絡先：</t>
    <rPh sb="0" eb="3">
      <t>レンラクサキ</t>
    </rPh>
    <phoneticPr fontId="3"/>
  </si>
  <si>
    <t>セーフティネット保証の認定申請について</t>
    <rPh sb="8" eb="10">
      <t>ホショウ</t>
    </rPh>
    <rPh sb="11" eb="13">
      <t>ニンテイ</t>
    </rPh>
    <rPh sb="13" eb="15">
      <t>シンセイ</t>
    </rPh>
    <phoneticPr fontId="3"/>
  </si>
  <si>
    <t>■本ファイルは、セーフティネット保証の認定申請書の作成に御活用ください。</t>
    <rPh sb="1" eb="2">
      <t>ホン</t>
    </rPh>
    <rPh sb="16" eb="18">
      <t>ホショウ</t>
    </rPh>
    <rPh sb="19" eb="21">
      <t>ニンテイ</t>
    </rPh>
    <rPh sb="21" eb="23">
      <t>シンセイ</t>
    </rPh>
    <rPh sb="23" eb="24">
      <t>ショ</t>
    </rPh>
    <rPh sb="25" eb="27">
      <t>サクセイ</t>
    </rPh>
    <rPh sb="28" eb="31">
      <t>ゴカツヨウ</t>
    </rPh>
    <phoneticPr fontId="3"/>
  </si>
  <si>
    <t>■売上高状況表の入力内容が、認定申請書及び委任状に反映されます。</t>
    <rPh sb="1" eb="3">
      <t>ウリアゲ</t>
    </rPh>
    <rPh sb="3" eb="4">
      <t>ダカ</t>
    </rPh>
    <rPh sb="4" eb="6">
      <t>ジョウキョウ</t>
    </rPh>
    <rPh sb="6" eb="7">
      <t>ヒョウ</t>
    </rPh>
    <rPh sb="8" eb="10">
      <t>ニュウリョク</t>
    </rPh>
    <rPh sb="10" eb="12">
      <t>ナイヨウ</t>
    </rPh>
    <rPh sb="14" eb="16">
      <t>ニンテイ</t>
    </rPh>
    <rPh sb="16" eb="18">
      <t>シンセイ</t>
    </rPh>
    <rPh sb="18" eb="19">
      <t>ショ</t>
    </rPh>
    <rPh sb="19" eb="20">
      <t>オヨ</t>
    </rPh>
    <rPh sb="21" eb="24">
      <t>イニンジョウ</t>
    </rPh>
    <rPh sb="25" eb="27">
      <t>ハンエイ</t>
    </rPh>
    <phoneticPr fontId="3"/>
  </si>
  <si>
    <r>
      <t>　　</t>
    </r>
    <r>
      <rPr>
        <b/>
        <u/>
        <sz val="10"/>
        <color rgb="FFFF0000"/>
        <rFont val="Meiryo UI"/>
        <family val="3"/>
        <charset val="128"/>
      </rPr>
      <t>売上高状況表　→　認定申請書　→　委任状（代理申請の場合）の順で作成してください。</t>
    </r>
    <rPh sb="2" eb="4">
      <t>ウリアゲ</t>
    </rPh>
    <rPh sb="4" eb="5">
      <t>ダカ</t>
    </rPh>
    <rPh sb="5" eb="7">
      <t>ジョウキョウ</t>
    </rPh>
    <rPh sb="7" eb="8">
      <t>ヒョウ</t>
    </rPh>
    <rPh sb="11" eb="13">
      <t>ニンテイ</t>
    </rPh>
    <rPh sb="13" eb="16">
      <t>シンセイショ</t>
    </rPh>
    <rPh sb="19" eb="22">
      <t>イニンジョウ</t>
    </rPh>
    <rPh sb="23" eb="25">
      <t>ダイリ</t>
    </rPh>
    <rPh sb="25" eb="27">
      <t>シンセイ</t>
    </rPh>
    <rPh sb="28" eb="30">
      <t>バアイ</t>
    </rPh>
    <rPh sb="32" eb="33">
      <t>ジュン</t>
    </rPh>
    <rPh sb="34" eb="36">
      <t>サクセイ</t>
    </rPh>
    <phoneticPr fontId="3"/>
  </si>
  <si>
    <t>１　申請における注意点</t>
    <rPh sb="2" eb="4">
      <t>シンセイ</t>
    </rPh>
    <rPh sb="8" eb="11">
      <t>チュウイテン</t>
    </rPh>
    <phoneticPr fontId="3"/>
  </si>
  <si>
    <t>▶</t>
    <phoneticPr fontId="3"/>
  </si>
  <si>
    <t>業種については、下記ＵＲＬの「総務省ホームページ」を参照してください。（５号のみ）</t>
    <rPh sb="0" eb="2">
      <t>ギョウシュ</t>
    </rPh>
    <rPh sb="8" eb="10">
      <t>カキ</t>
    </rPh>
    <rPh sb="15" eb="18">
      <t>ソウムショウ</t>
    </rPh>
    <rPh sb="26" eb="28">
      <t>サンショウ</t>
    </rPh>
    <rPh sb="37" eb="38">
      <t>ゴウ</t>
    </rPh>
    <phoneticPr fontId="3"/>
  </si>
  <si>
    <t>URL：</t>
    <phoneticPr fontId="3"/>
  </si>
  <si>
    <t>https://www.soumu.go.jp/toukei_toukatsu/index/seido/sangyo/02toukatsu01_03000023.html</t>
    <phoneticPr fontId="3"/>
  </si>
  <si>
    <t>なお、業種の判断が困難な場合は、高松市役所　産業振興課（下記）にお問い合わせください。</t>
    <rPh sb="3" eb="5">
      <t>ギョウシュ</t>
    </rPh>
    <rPh sb="6" eb="8">
      <t>ハンダン</t>
    </rPh>
    <rPh sb="9" eb="11">
      <t>コンナン</t>
    </rPh>
    <rPh sb="12" eb="14">
      <t>バアイ</t>
    </rPh>
    <rPh sb="16" eb="19">
      <t>タカマツシ</t>
    </rPh>
    <rPh sb="19" eb="21">
      <t>ヤクショ</t>
    </rPh>
    <rPh sb="22" eb="24">
      <t>サンギョウ</t>
    </rPh>
    <rPh sb="24" eb="27">
      <t>シンコウカ</t>
    </rPh>
    <rPh sb="28" eb="30">
      <t>カキ</t>
    </rPh>
    <rPh sb="33" eb="34">
      <t>ト</t>
    </rPh>
    <rPh sb="35" eb="36">
      <t>ア</t>
    </rPh>
    <phoneticPr fontId="3"/>
  </si>
  <si>
    <r>
      <t>売上高の基準となる月は、</t>
    </r>
    <r>
      <rPr>
        <b/>
        <u/>
        <sz val="10"/>
        <rFont val="Meiryo UI"/>
        <family val="3"/>
        <charset val="128"/>
      </rPr>
      <t>申請時点で売上高が確認できる直近の月</t>
    </r>
    <r>
      <rPr>
        <sz val="10"/>
        <rFont val="Meiryo UI"/>
        <family val="3"/>
        <charset val="128"/>
      </rPr>
      <t>です。</t>
    </r>
    <rPh sb="0" eb="2">
      <t>ウリアゲ</t>
    </rPh>
    <rPh sb="2" eb="3">
      <t>ダカ</t>
    </rPh>
    <rPh sb="4" eb="6">
      <t>キジュン</t>
    </rPh>
    <rPh sb="9" eb="10">
      <t>ツキ</t>
    </rPh>
    <rPh sb="12" eb="15">
      <t>シンセイジ</t>
    </rPh>
    <rPh sb="15" eb="16">
      <t>テン</t>
    </rPh>
    <rPh sb="17" eb="19">
      <t>ウリアゲ</t>
    </rPh>
    <rPh sb="19" eb="20">
      <t>ダカ</t>
    </rPh>
    <rPh sb="21" eb="23">
      <t>カクニン</t>
    </rPh>
    <rPh sb="26" eb="28">
      <t>チョッキン</t>
    </rPh>
    <rPh sb="29" eb="30">
      <t>ツキ</t>
    </rPh>
    <phoneticPr fontId="3"/>
  </si>
  <si>
    <t>認定基準を満たすために、安易に基準となる月を遡ることのないようにお願いします。</t>
    <rPh sb="15" eb="17">
      <t>キジュン</t>
    </rPh>
    <rPh sb="20" eb="21">
      <t>ツキ</t>
    </rPh>
    <rPh sb="22" eb="23">
      <t>サカノボ</t>
    </rPh>
    <rPh sb="33" eb="34">
      <t>ネガ</t>
    </rPh>
    <phoneticPr fontId="3"/>
  </si>
  <si>
    <t>※　認定後、基準となる月を遡っていることが判明した場合、認定を取り消す場合があります。</t>
    <rPh sb="2" eb="4">
      <t>ニンテイ</t>
    </rPh>
    <rPh sb="4" eb="5">
      <t>ゴ</t>
    </rPh>
    <rPh sb="6" eb="8">
      <t>キジュン</t>
    </rPh>
    <rPh sb="11" eb="12">
      <t>ツキ</t>
    </rPh>
    <rPh sb="13" eb="14">
      <t>サカノボ</t>
    </rPh>
    <rPh sb="21" eb="23">
      <t>ハンメイ</t>
    </rPh>
    <rPh sb="25" eb="27">
      <t>バアイ</t>
    </rPh>
    <rPh sb="28" eb="30">
      <t>ニンテイ</t>
    </rPh>
    <rPh sb="31" eb="32">
      <t>ト</t>
    </rPh>
    <rPh sb="33" eb="34">
      <t>ケ</t>
    </rPh>
    <rPh sb="35" eb="37">
      <t>バアイ</t>
    </rPh>
    <phoneticPr fontId="3"/>
  </si>
  <si>
    <r>
      <rPr>
        <b/>
        <u/>
        <sz val="10"/>
        <rFont val="Meiryo UI"/>
        <family val="3"/>
        <charset val="128"/>
      </rPr>
      <t>セーフティネット保証４号②～⑤及び５号イ－④～⑬</t>
    </r>
    <r>
      <rPr>
        <sz val="10"/>
        <rFont val="Meiryo UI"/>
        <family val="3"/>
        <charset val="128"/>
      </rPr>
      <t>は新型コロナウイルス感染症の発生に起因し、</t>
    </r>
    <rPh sb="8" eb="10">
      <t>ホショウ</t>
    </rPh>
    <rPh sb="11" eb="12">
      <t>ゴウ</t>
    </rPh>
    <rPh sb="15" eb="16">
      <t>オヨ</t>
    </rPh>
    <rPh sb="18" eb="19">
      <t>ゴウ</t>
    </rPh>
    <rPh sb="25" eb="27">
      <t>シンガタ</t>
    </rPh>
    <rPh sb="34" eb="37">
      <t>カンセンショウ</t>
    </rPh>
    <rPh sb="38" eb="40">
      <t>ハッセイ</t>
    </rPh>
    <rPh sb="41" eb="43">
      <t>キイン</t>
    </rPh>
    <phoneticPr fontId="3"/>
  </si>
  <si>
    <t>売上高等の減少した場合に申請する様式です。</t>
    <rPh sb="3" eb="4">
      <t>トウ</t>
    </rPh>
    <rPh sb="5" eb="7">
      <t>ゲンショウ</t>
    </rPh>
    <rPh sb="9" eb="11">
      <t>バアイ</t>
    </rPh>
    <rPh sb="12" eb="14">
      <t>シンセイ</t>
    </rPh>
    <rPh sb="16" eb="18">
      <t>ヨウシキ</t>
    </rPh>
    <phoneticPr fontId="3"/>
  </si>
  <si>
    <r>
      <rPr>
        <b/>
        <u/>
        <sz val="10"/>
        <rFont val="Meiryo UI"/>
        <family val="3"/>
        <charset val="128"/>
      </rPr>
      <t>当該申請について、新型コロナウイルス感染症の発生に起因しない場合、認定の対象外</t>
    </r>
    <r>
      <rPr>
        <sz val="10"/>
        <rFont val="Meiryo UI"/>
        <family val="3"/>
        <charset val="128"/>
      </rPr>
      <t>となります。</t>
    </r>
    <rPh sb="0" eb="2">
      <t>トウガイ</t>
    </rPh>
    <rPh sb="2" eb="4">
      <t>シンセイ</t>
    </rPh>
    <rPh sb="9" eb="11">
      <t>シンガタ</t>
    </rPh>
    <rPh sb="18" eb="21">
      <t>カンセンショウ</t>
    </rPh>
    <rPh sb="22" eb="24">
      <t>ハッセイ</t>
    </rPh>
    <rPh sb="25" eb="27">
      <t>キイン</t>
    </rPh>
    <rPh sb="30" eb="32">
      <t>バアイ</t>
    </rPh>
    <rPh sb="33" eb="35">
      <t>ニンテイ</t>
    </rPh>
    <rPh sb="36" eb="39">
      <t>タイショウガイ</t>
    </rPh>
    <phoneticPr fontId="3"/>
  </si>
  <si>
    <r>
      <t>２　提出書類について</t>
    </r>
    <r>
      <rPr>
        <sz val="12"/>
        <rFont val="Meiryo UI"/>
        <family val="3"/>
        <charset val="128"/>
      </rPr>
      <t>　</t>
    </r>
    <r>
      <rPr>
        <sz val="10"/>
        <color rgb="FFFF0000"/>
        <rFont val="Meiryo UI"/>
        <family val="3"/>
        <charset val="128"/>
      </rPr>
      <t>※申請の内容によっては、追加書類の提出をお願いする場合があります。</t>
    </r>
    <rPh sb="2" eb="4">
      <t>テイシュツ</t>
    </rPh>
    <rPh sb="4" eb="6">
      <t>ショルイ</t>
    </rPh>
    <rPh sb="12" eb="14">
      <t>シンセイ</t>
    </rPh>
    <rPh sb="15" eb="17">
      <t>ナイヨウ</t>
    </rPh>
    <rPh sb="23" eb="25">
      <t>ツイカ</t>
    </rPh>
    <rPh sb="25" eb="27">
      <t>ショルイ</t>
    </rPh>
    <rPh sb="28" eb="30">
      <t>テイシュツ</t>
    </rPh>
    <rPh sb="32" eb="33">
      <t>ネガ</t>
    </rPh>
    <rPh sb="36" eb="38">
      <t>バアイ</t>
    </rPh>
    <phoneticPr fontId="3"/>
  </si>
  <si>
    <t>法人の場合</t>
    <rPh sb="0" eb="2">
      <t>ホウジン</t>
    </rPh>
    <rPh sb="3" eb="5">
      <t>バアイ</t>
    </rPh>
    <phoneticPr fontId="3"/>
  </si>
  <si>
    <t>認定申請書</t>
    <rPh sb="0" eb="2">
      <t>ニンテイ</t>
    </rPh>
    <rPh sb="2" eb="5">
      <t>シンセイショ</t>
    </rPh>
    <phoneticPr fontId="3"/>
  </si>
  <si>
    <t>売上高状況表</t>
    <rPh sb="0" eb="2">
      <t>ウリアゲ</t>
    </rPh>
    <rPh sb="2" eb="3">
      <t>ダカ</t>
    </rPh>
    <rPh sb="3" eb="5">
      <t>ジョウキョウ</t>
    </rPh>
    <rPh sb="5" eb="6">
      <t>ヒョウ</t>
    </rPh>
    <phoneticPr fontId="3"/>
  </si>
  <si>
    <t>委任状（金融機関が代理申請する場合のみ）</t>
    <rPh sb="0" eb="3">
      <t>イニンジョウ</t>
    </rPh>
    <rPh sb="4" eb="6">
      <t>キンユウ</t>
    </rPh>
    <rPh sb="6" eb="8">
      <t>キカン</t>
    </rPh>
    <rPh sb="9" eb="11">
      <t>ダイリ</t>
    </rPh>
    <rPh sb="11" eb="13">
      <t>シンセイ</t>
    </rPh>
    <rPh sb="15" eb="17">
      <t>バアイ</t>
    </rPh>
    <phoneticPr fontId="3"/>
  </si>
  <si>
    <r>
      <t>決算書（直近期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3">
      <t>ケッサンショ</t>
    </rPh>
    <rPh sb="4" eb="6">
      <t>チョッキン</t>
    </rPh>
    <rPh sb="6" eb="7">
      <t>キ</t>
    </rPh>
    <rPh sb="8" eb="9">
      <t>オヨ</t>
    </rPh>
    <rPh sb="11" eb="13">
      <t>ヒカク</t>
    </rPh>
    <rPh sb="13" eb="15">
      <t>タイショウ</t>
    </rPh>
    <rPh sb="15" eb="16">
      <t>ヅキ</t>
    </rPh>
    <rPh sb="17" eb="18">
      <t>フク</t>
    </rPh>
    <rPh sb="19" eb="20">
      <t>キ</t>
    </rPh>
    <phoneticPr fontId="3"/>
  </si>
  <si>
    <t>┗　</t>
    <phoneticPr fontId="3"/>
  </si>
  <si>
    <t>貸借対照表（Ｂ／Ｓ）</t>
    <phoneticPr fontId="3"/>
  </si>
  <si>
    <t>損益計算書（Ｐ／Ｌ）　</t>
    <phoneticPr fontId="3"/>
  </si>
  <si>
    <t>※5号（ロ）の認定申請の場合のみ、上記に加え、</t>
    <rPh sb="17" eb="19">
      <t>ジョウキ</t>
    </rPh>
    <rPh sb="20" eb="21">
      <t>クワ</t>
    </rPh>
    <phoneticPr fontId="3"/>
  </si>
  <si>
    <r>
      <t>「</t>
    </r>
    <r>
      <rPr>
        <b/>
        <sz val="10"/>
        <color theme="1"/>
        <rFont val="Meiryo UI"/>
        <family val="3"/>
        <charset val="128"/>
      </rPr>
      <t>販売費及び一般管理費明細書</t>
    </r>
    <r>
      <rPr>
        <sz val="10"/>
        <color theme="1"/>
        <rFont val="Meiryo UI"/>
        <family val="3"/>
        <charset val="128"/>
      </rPr>
      <t>」、「</t>
    </r>
    <r>
      <rPr>
        <b/>
        <sz val="10"/>
        <color theme="1"/>
        <rFont val="Meiryo UI"/>
        <family val="3"/>
        <charset val="128"/>
      </rPr>
      <t>製造原価報告書</t>
    </r>
    <r>
      <rPr>
        <sz val="10"/>
        <color theme="1"/>
        <rFont val="Meiryo UI"/>
        <family val="3"/>
        <charset val="128"/>
      </rPr>
      <t>」等の提出をお願いします。</t>
    </r>
    <phoneticPr fontId="3"/>
  </si>
  <si>
    <t>個人の場合</t>
    <rPh sb="0" eb="2">
      <t>コジン</t>
    </rPh>
    <rPh sb="3" eb="5">
      <t>バアイ</t>
    </rPh>
    <phoneticPr fontId="3"/>
  </si>
  <si>
    <t>認定申請書</t>
    <rPh sb="0" eb="1">
      <t>ニンテイ</t>
    </rPh>
    <rPh sb="1" eb="4">
      <t>シンセイショ</t>
    </rPh>
    <phoneticPr fontId="3"/>
  </si>
  <si>
    <t>売上高状況表</t>
    <rPh sb="0" eb="1">
      <t>ウリアゲ</t>
    </rPh>
    <rPh sb="1" eb="2">
      <t>ダカ</t>
    </rPh>
    <rPh sb="2" eb="4">
      <t>ジョウキョウ</t>
    </rPh>
    <rPh sb="4" eb="5">
      <t>ヒョウ</t>
    </rPh>
    <phoneticPr fontId="3"/>
  </si>
  <si>
    <r>
      <t>確定申告書（直近期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2">
      <t>カクテイ</t>
    </rPh>
    <rPh sb="2" eb="4">
      <t>シンコク</t>
    </rPh>
    <rPh sb="4" eb="5">
      <t>ショ</t>
    </rPh>
    <rPh sb="6" eb="8">
      <t>チョッキン</t>
    </rPh>
    <rPh sb="8" eb="9">
      <t>キ</t>
    </rPh>
    <rPh sb="10" eb="11">
      <t>オヨ</t>
    </rPh>
    <rPh sb="13" eb="15">
      <t>ヒカク</t>
    </rPh>
    <rPh sb="15" eb="17">
      <t>タイショウ</t>
    </rPh>
    <rPh sb="17" eb="18">
      <t>ヅキ</t>
    </rPh>
    <rPh sb="19" eb="20">
      <t>フク</t>
    </rPh>
    <rPh sb="21" eb="22">
      <t>キ</t>
    </rPh>
    <phoneticPr fontId="3"/>
  </si>
  <si>
    <t>第一表</t>
    <rPh sb="0" eb="1">
      <t>ダイ</t>
    </rPh>
    <rPh sb="1" eb="3">
      <t>イッピョウ</t>
    </rPh>
    <phoneticPr fontId="3"/>
  </si>
  <si>
    <t>第二表</t>
    <rPh sb="0" eb="1">
      <t>ダイ</t>
    </rPh>
    <rPh sb="1" eb="3">
      <t>ニヒョウ</t>
    </rPh>
    <phoneticPr fontId="3"/>
  </si>
  <si>
    <r>
      <rPr>
        <b/>
        <u/>
        <sz val="10"/>
        <rFont val="Meiryo UI"/>
        <family val="3"/>
        <charset val="128"/>
      </rPr>
      <t>（青色申告の場合）</t>
    </r>
    <r>
      <rPr>
        <sz val="10"/>
        <rFont val="Meiryo UI"/>
        <family val="3"/>
        <charset val="128"/>
      </rPr>
      <t>青色決算報告書１～4ページ</t>
    </r>
    <rPh sb="1" eb="3">
      <t>アオイロ</t>
    </rPh>
    <rPh sb="3" eb="5">
      <t>シンコク</t>
    </rPh>
    <rPh sb="6" eb="8">
      <t>バアイ</t>
    </rPh>
    <rPh sb="9" eb="11">
      <t>アオイロ</t>
    </rPh>
    <rPh sb="11" eb="13">
      <t>ケッサン</t>
    </rPh>
    <rPh sb="13" eb="16">
      <t>ホウコクショ</t>
    </rPh>
    <phoneticPr fontId="3"/>
  </si>
  <si>
    <r>
      <rPr>
        <b/>
        <u/>
        <sz val="10"/>
        <rFont val="Meiryo UI"/>
        <family val="3"/>
        <charset val="128"/>
      </rPr>
      <t>（白色申告の場合）</t>
    </r>
    <r>
      <rPr>
        <sz val="10"/>
        <rFont val="Meiryo UI"/>
        <family val="3"/>
        <charset val="128"/>
      </rPr>
      <t>収支内訳書</t>
    </r>
    <rPh sb="1" eb="3">
      <t>シロイロ</t>
    </rPh>
    <rPh sb="3" eb="5">
      <t>シンコク</t>
    </rPh>
    <rPh sb="6" eb="8">
      <t>バアイ</t>
    </rPh>
    <rPh sb="9" eb="11">
      <t>シュウシ</t>
    </rPh>
    <rPh sb="11" eb="14">
      <t>ウチワケショ</t>
    </rPh>
    <phoneticPr fontId="3"/>
  </si>
  <si>
    <t>お問い合わせ</t>
    <rPh sb="1" eb="2">
      <t>ト</t>
    </rPh>
    <rPh sb="3" eb="4">
      <t>ア</t>
    </rPh>
    <phoneticPr fontId="3"/>
  </si>
  <si>
    <t>高松市役所　産業振興課（本庁舎7階）</t>
    <rPh sb="0" eb="2">
      <t>タカマツ</t>
    </rPh>
    <rPh sb="2" eb="3">
      <t>シ</t>
    </rPh>
    <rPh sb="3" eb="5">
      <t>ヤクショ</t>
    </rPh>
    <rPh sb="6" eb="8">
      <t>サンギョウ</t>
    </rPh>
    <rPh sb="8" eb="11">
      <t>シンコウカ</t>
    </rPh>
    <rPh sb="12" eb="13">
      <t>ホン</t>
    </rPh>
    <rPh sb="13" eb="15">
      <t>チョウシャ</t>
    </rPh>
    <rPh sb="16" eb="17">
      <t>カイ</t>
    </rPh>
    <phoneticPr fontId="3"/>
  </si>
  <si>
    <t>TEL：087-839-2411　</t>
    <phoneticPr fontId="3"/>
  </si>
  <si>
    <t>履歴事項全部証明書（取得後6か月以内の原本又はコピー）※オンライン取得のものも可</t>
    <rPh sb="0" eb="2">
      <t>リレキ</t>
    </rPh>
    <rPh sb="2" eb="4">
      <t>ジコウ</t>
    </rPh>
    <rPh sb="4" eb="6">
      <t>ゼンブ</t>
    </rPh>
    <rPh sb="6" eb="9">
      <t>ショウメイショ</t>
    </rPh>
    <rPh sb="10" eb="12">
      <t>シュトク</t>
    </rPh>
    <rPh sb="12" eb="13">
      <t>ゴ</t>
    </rPh>
    <rPh sb="15" eb="16">
      <t>ゲツ</t>
    </rPh>
    <rPh sb="16" eb="18">
      <t>イナイ</t>
    </rPh>
    <rPh sb="19" eb="21">
      <t>ゲンポン</t>
    </rPh>
    <rPh sb="21" eb="22">
      <t>マタ</t>
    </rPh>
    <phoneticPr fontId="3"/>
  </si>
  <si>
    <t>円</t>
    <rPh sb="0" eb="1">
      <t>エン</t>
    </rPh>
    <phoneticPr fontId="3"/>
  </si>
  <si>
    <t>】</t>
    <phoneticPr fontId="3"/>
  </si>
  <si>
    <t>【単位：</t>
    <rPh sb="1" eb="3">
      <t>タンイ</t>
    </rPh>
    <phoneticPr fontId="3"/>
  </si>
  <si>
    <t>単位</t>
    <rPh sb="0" eb="2">
      <t>タンイ</t>
    </rPh>
    <phoneticPr fontId="3"/>
  </si>
  <si>
    <t>千円</t>
    <rPh sb="0" eb="2">
      <t>センエン</t>
    </rPh>
    <phoneticPr fontId="3"/>
  </si>
  <si>
    <t>百万円</t>
    <rPh sb="0" eb="3">
      <t>ヒャクマンエン</t>
    </rPh>
    <phoneticPr fontId="3"/>
  </si>
  <si>
    <t xml:space="preserve">売上高状況表（４号②）      </t>
    <rPh sb="0" eb="1">
      <t>バイ</t>
    </rPh>
    <rPh sb="1" eb="2">
      <t>ジョウ</t>
    </rPh>
    <rPh sb="2" eb="3">
      <t>ダカ</t>
    </rPh>
    <rPh sb="3" eb="4">
      <t>ジョウ</t>
    </rPh>
    <rPh sb="4" eb="5">
      <t>キョウ</t>
    </rPh>
    <rPh sb="5" eb="6">
      <t>ヒョウ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</si>
</sst>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HGP創英角ｺﾞｼｯｸUB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sz val="28"/>
      <name val="Meiryo UI"/>
      <family val="3"/>
      <charset val="128"/>
    </font>
    <font>
      <sz val="1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12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b/>
      <u/>
      <sz val="10"/>
      <name val="Meiryo UI"/>
      <family val="3"/>
      <charset val="128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2" borderId="10" xfId="0" applyFont="1" applyFill="1" applyBorder="1" applyAlignment="1">
      <alignment horizontal="distributed" vertical="center"/>
    </xf>
    <xf numFmtId="0" fontId="7" fillId="0" borderId="0" xfId="0" applyFont="1" applyAlignment="1">
      <alignment horizontal="left" vertical="center" indent="4"/>
    </xf>
    <xf numFmtId="0" fontId="4" fillId="2" borderId="10" xfId="0" applyFont="1" applyFill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distributed" vertical="center" indent="1"/>
    </xf>
    <xf numFmtId="0" fontId="12" fillId="0" borderId="9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5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4" fillId="0" borderId="0" xfId="0" applyFont="1">
      <alignment vertical="center"/>
    </xf>
    <xf numFmtId="0" fontId="14" fillId="3" borderId="5" xfId="0" applyFont="1" applyFill="1" applyBorder="1">
      <alignment vertical="center"/>
    </xf>
    <xf numFmtId="0" fontId="14" fillId="3" borderId="0" xfId="0" applyFont="1" applyFill="1" applyBorder="1" applyAlignment="1">
      <alignment horizontal="left" vertical="center" indent="2"/>
    </xf>
    <xf numFmtId="0" fontId="14" fillId="3" borderId="0" xfId="0" applyFont="1" applyFill="1" applyBorder="1">
      <alignment vertical="center"/>
    </xf>
    <xf numFmtId="0" fontId="14" fillId="3" borderId="4" xfId="0" applyFont="1" applyFill="1" applyBorder="1">
      <alignment vertical="center"/>
    </xf>
    <xf numFmtId="0" fontId="17" fillId="3" borderId="0" xfId="0" applyFont="1" applyFill="1" applyBorder="1" applyAlignment="1">
      <alignment horizontal="left" vertical="center" indent="2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9" fillId="0" borderId="0" xfId="0" applyFont="1">
      <alignment vertical="center"/>
    </xf>
    <xf numFmtId="0" fontId="14" fillId="4" borderId="0" xfId="0" applyFont="1" applyFill="1" applyAlignment="1">
      <alignment horizontal="right" vertical="center"/>
    </xf>
    <xf numFmtId="0" fontId="17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4" fillId="3" borderId="9" xfId="0" applyFont="1" applyFill="1" applyBorder="1" applyAlignment="1">
      <alignment horizontal="right" vertical="center"/>
    </xf>
    <xf numFmtId="0" fontId="14" fillId="3" borderId="8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4" fillId="3" borderId="5" xfId="0" applyFont="1" applyFill="1" applyBorder="1" applyAlignment="1">
      <alignment horizontal="right" vertical="center"/>
    </xf>
    <xf numFmtId="0" fontId="17" fillId="3" borderId="0" xfId="0" applyFont="1" applyFill="1" applyBorder="1">
      <alignment vertical="center"/>
    </xf>
    <xf numFmtId="0" fontId="17" fillId="3" borderId="4" xfId="0" applyFont="1" applyFill="1" applyBorder="1">
      <alignment vertical="center"/>
    </xf>
    <xf numFmtId="0" fontId="17" fillId="3" borderId="0" xfId="0" quotePrefix="1" applyFont="1" applyFill="1" applyBorder="1" applyAlignment="1">
      <alignment horizontal="left" vertical="center" indent="1"/>
    </xf>
    <xf numFmtId="0" fontId="25" fillId="3" borderId="0" xfId="0" applyFont="1" applyFill="1" applyBorder="1">
      <alignment vertical="center"/>
    </xf>
    <xf numFmtId="0" fontId="14" fillId="3" borderId="3" xfId="0" applyFont="1" applyFill="1" applyBorder="1" applyAlignment="1">
      <alignment horizontal="right" vertical="center"/>
    </xf>
    <xf numFmtId="0" fontId="25" fillId="3" borderId="2" xfId="0" applyFont="1" applyFill="1" applyBorder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>
      <alignment vertical="center"/>
    </xf>
    <xf numFmtId="0" fontId="17" fillId="0" borderId="0" xfId="0" quotePrefix="1" applyFont="1" applyFill="1" applyAlignment="1">
      <alignment horizontal="left" vertical="center" indent="1"/>
    </xf>
    <xf numFmtId="0" fontId="17" fillId="0" borderId="0" xfId="0" applyFont="1" applyFill="1">
      <alignment vertical="center"/>
    </xf>
    <xf numFmtId="0" fontId="17" fillId="3" borderId="8" xfId="0" quotePrefix="1" applyFont="1" applyFill="1" applyBorder="1">
      <alignment vertical="center"/>
    </xf>
    <xf numFmtId="0" fontId="17" fillId="3" borderId="7" xfId="0" applyFont="1" applyFill="1" applyBorder="1">
      <alignment vertical="center"/>
    </xf>
    <xf numFmtId="0" fontId="17" fillId="3" borderId="0" xfId="0" quotePrefix="1" applyFont="1" applyFill="1" applyBorder="1">
      <alignment vertical="center"/>
    </xf>
    <xf numFmtId="0" fontId="17" fillId="3" borderId="2" xfId="0" quotePrefix="1" applyFont="1" applyFill="1" applyBorder="1" applyAlignment="1">
      <alignment horizontal="left" vertical="center" indent="1"/>
    </xf>
    <xf numFmtId="0" fontId="17" fillId="3" borderId="1" xfId="0" applyFont="1" applyFill="1" applyBorder="1">
      <alignment vertical="center"/>
    </xf>
    <xf numFmtId="0" fontId="14" fillId="3" borderId="7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11" fillId="0" borderId="0" xfId="0" applyFont="1" applyAlignment="1" applyProtection="1">
      <alignment horizontal="center" vertical="center"/>
      <protection locked="0"/>
    </xf>
    <xf numFmtId="38" fontId="6" fillId="0" borderId="6" xfId="1" applyFont="1" applyBorder="1" applyAlignment="1" applyProtection="1">
      <alignment horizontal="right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8" fillId="0" borderId="0" xfId="0" applyFont="1" applyAlignment="1" applyProtection="1">
      <alignment horizontal="center" shrinkToFit="1"/>
      <protection locked="0"/>
    </xf>
    <xf numFmtId="0" fontId="15" fillId="3" borderId="9" xfId="0" applyFont="1" applyFill="1" applyBorder="1" applyAlignment="1">
      <alignment horizontal="left" vertical="center" wrapText="1" indent="4"/>
    </xf>
    <xf numFmtId="0" fontId="16" fillId="3" borderId="8" xfId="0" applyFont="1" applyFill="1" applyBorder="1" applyAlignment="1">
      <alignment horizontal="left" vertical="center" wrapText="1" indent="4"/>
    </xf>
    <xf numFmtId="0" fontId="16" fillId="3" borderId="7" xfId="0" applyFont="1" applyFill="1" applyBorder="1" applyAlignment="1">
      <alignment horizontal="left" vertical="center" wrapText="1" indent="4"/>
    </xf>
    <xf numFmtId="0" fontId="22" fillId="4" borderId="0" xfId="2" applyFont="1" applyFill="1" applyAlignment="1">
      <alignment horizontal="left" vertical="center"/>
    </xf>
    <xf numFmtId="0" fontId="26" fillId="3" borderId="2" xfId="0" quotePrefix="1" applyFont="1" applyFill="1" applyBorder="1" applyAlignment="1">
      <alignment horizontal="left" vertical="center" indent="2"/>
    </xf>
    <xf numFmtId="0" fontId="26" fillId="3" borderId="1" xfId="0" quotePrefix="1" applyFont="1" applyFill="1" applyBorder="1" applyAlignment="1">
      <alignment horizontal="left" vertical="center" indent="2"/>
    </xf>
    <xf numFmtId="0" fontId="14" fillId="3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 shrinkToFit="1"/>
    </xf>
    <xf numFmtId="38" fontId="2" fillId="0" borderId="6" xfId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distributed" vertical="center" indent="15"/>
    </xf>
    <xf numFmtId="0" fontId="6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distributed" vertical="center" indent="1"/>
    </xf>
    <xf numFmtId="176" fontId="6" fillId="0" borderId="39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distributed" vertical="center" indent="1"/>
    </xf>
    <xf numFmtId="0" fontId="6" fillId="0" borderId="12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8" fontId="6" fillId="0" borderId="8" xfId="1" applyFont="1" applyBorder="1" applyAlignment="1" applyProtection="1">
      <alignment horizontal="right" vertical="center" wrapText="1"/>
      <protection locked="0"/>
    </xf>
    <xf numFmtId="38" fontId="6" fillId="0" borderId="14" xfId="1" applyFont="1" applyBorder="1" applyAlignment="1" applyProtection="1">
      <alignment horizontal="right" vertical="center" wrapText="1"/>
      <protection locked="0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176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distributed" vertical="center" indent="1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'売上高状況 (4②）'!$N$2" lockText="1" noThreeD="1"/>
</file>

<file path=xl/ctrlProps/ctrlProp17.xml><?xml version="1.0" encoding="utf-8"?>
<formControlPr xmlns="http://schemas.microsoft.com/office/spreadsheetml/2009/9/main" objectType="CheckBox" fmlaLink="$N$2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23</xdr:row>
          <xdr:rowOff>198120</xdr:rowOff>
        </xdr:from>
        <xdr:to>
          <xdr:col>3</xdr:col>
          <xdr:colOff>312420</xdr:colOff>
          <xdr:row>25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24</xdr:row>
          <xdr:rowOff>198120</xdr:rowOff>
        </xdr:from>
        <xdr:to>
          <xdr:col>3</xdr:col>
          <xdr:colOff>312420</xdr:colOff>
          <xdr:row>26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25</xdr:row>
          <xdr:rowOff>198120</xdr:rowOff>
        </xdr:from>
        <xdr:to>
          <xdr:col>3</xdr:col>
          <xdr:colOff>312420</xdr:colOff>
          <xdr:row>27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26</xdr:row>
          <xdr:rowOff>198120</xdr:rowOff>
        </xdr:from>
        <xdr:to>
          <xdr:col>3</xdr:col>
          <xdr:colOff>312420</xdr:colOff>
          <xdr:row>28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27</xdr:row>
          <xdr:rowOff>198120</xdr:rowOff>
        </xdr:from>
        <xdr:to>
          <xdr:col>3</xdr:col>
          <xdr:colOff>312420</xdr:colOff>
          <xdr:row>29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28</xdr:row>
          <xdr:rowOff>190500</xdr:rowOff>
        </xdr:from>
        <xdr:to>
          <xdr:col>4</xdr:col>
          <xdr:colOff>640080</xdr:colOff>
          <xdr:row>30</xdr:row>
          <xdr:rowOff>190500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29</xdr:row>
          <xdr:rowOff>190500</xdr:rowOff>
        </xdr:from>
        <xdr:to>
          <xdr:col>4</xdr:col>
          <xdr:colOff>640080</xdr:colOff>
          <xdr:row>31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35</xdr:row>
          <xdr:rowOff>0</xdr:rowOff>
        </xdr:from>
        <xdr:to>
          <xdr:col>3</xdr:col>
          <xdr:colOff>312420</xdr:colOff>
          <xdr:row>36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36</xdr:row>
          <xdr:rowOff>0</xdr:rowOff>
        </xdr:from>
        <xdr:to>
          <xdr:col>3</xdr:col>
          <xdr:colOff>312420</xdr:colOff>
          <xdr:row>37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37</xdr:row>
          <xdr:rowOff>0</xdr:rowOff>
        </xdr:from>
        <xdr:to>
          <xdr:col>3</xdr:col>
          <xdr:colOff>312420</xdr:colOff>
          <xdr:row>38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38</xdr:row>
          <xdr:rowOff>0</xdr:rowOff>
        </xdr:from>
        <xdr:to>
          <xdr:col>3</xdr:col>
          <xdr:colOff>312420</xdr:colOff>
          <xdr:row>39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38</xdr:row>
          <xdr:rowOff>190500</xdr:rowOff>
        </xdr:from>
        <xdr:to>
          <xdr:col>4</xdr:col>
          <xdr:colOff>640080</xdr:colOff>
          <xdr:row>39</xdr:row>
          <xdr:rowOff>190500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39</xdr:row>
          <xdr:rowOff>190500</xdr:rowOff>
        </xdr:from>
        <xdr:to>
          <xdr:col>4</xdr:col>
          <xdr:colOff>640080</xdr:colOff>
          <xdr:row>41</xdr:row>
          <xdr:rowOff>190500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40</xdr:row>
          <xdr:rowOff>190500</xdr:rowOff>
        </xdr:from>
        <xdr:to>
          <xdr:col>4</xdr:col>
          <xdr:colOff>640080</xdr:colOff>
          <xdr:row>42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42</xdr:row>
          <xdr:rowOff>0</xdr:rowOff>
        </xdr:from>
        <xdr:to>
          <xdr:col>4</xdr:col>
          <xdr:colOff>640080</xdr:colOff>
          <xdr:row>43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</xdr:row>
      <xdr:rowOff>66678</xdr:rowOff>
    </xdr:from>
    <xdr:to>
      <xdr:col>14</xdr:col>
      <xdr:colOff>485775</xdr:colOff>
      <xdr:row>9</xdr:row>
      <xdr:rowOff>47626</xdr:rowOff>
    </xdr:to>
    <xdr:sp macro="" textlink="">
      <xdr:nvSpPr>
        <xdr:cNvPr id="2" name="角丸四角形吹き出し 1"/>
        <xdr:cNvSpPr/>
      </xdr:nvSpPr>
      <xdr:spPr>
        <a:xfrm>
          <a:off x="5591175" y="581028"/>
          <a:ext cx="4495800" cy="1009648"/>
        </a:xfrm>
        <a:prstGeom prst="wedgeRoundRectCallout">
          <a:avLst>
            <a:gd name="adj1" fmla="val -35359"/>
            <a:gd name="adj2" fmla="val 4811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売上高状況表の入力内容が反映されます。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売上高状況表に記入の上、内容を確認してください。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4</xdr:row>
          <xdr:rowOff>68580</xdr:rowOff>
        </xdr:from>
        <xdr:to>
          <xdr:col>2</xdr:col>
          <xdr:colOff>327660</xdr:colOff>
          <xdr:row>6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306915</xdr:colOff>
      <xdr:row>5</xdr:row>
      <xdr:rowOff>232835</xdr:rowOff>
    </xdr:from>
    <xdr:to>
      <xdr:col>14</xdr:col>
      <xdr:colOff>1037166</xdr:colOff>
      <xdr:row>9</xdr:row>
      <xdr:rowOff>190501</xdr:rowOff>
    </xdr:to>
    <xdr:sp macro="" textlink="">
      <xdr:nvSpPr>
        <xdr:cNvPr id="2" name="角丸四角形吹き出し 1"/>
        <xdr:cNvSpPr/>
      </xdr:nvSpPr>
      <xdr:spPr>
        <a:xfrm>
          <a:off x="6974415" y="1439335"/>
          <a:ext cx="3608918" cy="1026583"/>
        </a:xfrm>
        <a:prstGeom prst="wedgeRoundRectCallout">
          <a:avLst>
            <a:gd name="adj1" fmla="val -57040"/>
            <a:gd name="adj2" fmla="val 40965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事業内容を簡潔に記載してください。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複数の業種を営んでいる場合、主たる業種を記載してください。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例）飲食業、建築工事業、不動産賃貸業　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11</xdr:col>
      <xdr:colOff>285750</xdr:colOff>
      <xdr:row>12</xdr:row>
      <xdr:rowOff>116417</xdr:rowOff>
    </xdr:from>
    <xdr:to>
      <xdr:col>14</xdr:col>
      <xdr:colOff>1058333</xdr:colOff>
      <xdr:row>16</xdr:row>
      <xdr:rowOff>190500</xdr:rowOff>
    </xdr:to>
    <xdr:sp macro="" textlink="">
      <xdr:nvSpPr>
        <xdr:cNvPr id="3" name="角丸四角形吹き出し 2"/>
        <xdr:cNvSpPr/>
      </xdr:nvSpPr>
      <xdr:spPr>
        <a:xfrm>
          <a:off x="7829550" y="2173817"/>
          <a:ext cx="2458508" cy="740833"/>
        </a:xfrm>
        <a:prstGeom prst="wedgeRoundRectCallout">
          <a:avLst>
            <a:gd name="adj1" fmla="val -56747"/>
            <a:gd name="adj2" fmla="val -2922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・年は和暦で記載してください。（例）令和○年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・原則、新型コロナウイルス感染症拡大の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影響を受ける直前の前年同期と比較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売上高の減少要件を満たすために、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安易に比較する時期を遡ることがないよう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お願いします。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6</xdr:col>
      <xdr:colOff>243417</xdr:colOff>
      <xdr:row>19</xdr:row>
      <xdr:rowOff>338666</xdr:rowOff>
    </xdr:from>
    <xdr:to>
      <xdr:col>9</xdr:col>
      <xdr:colOff>476250</xdr:colOff>
      <xdr:row>20</xdr:row>
      <xdr:rowOff>507999</xdr:rowOff>
    </xdr:to>
    <xdr:sp macro="" textlink="">
      <xdr:nvSpPr>
        <xdr:cNvPr id="4" name="角丸四角形吹き出し 3"/>
        <xdr:cNvSpPr/>
      </xdr:nvSpPr>
      <xdr:spPr>
        <a:xfrm>
          <a:off x="4358217" y="3424766"/>
          <a:ext cx="2290233" cy="178858"/>
        </a:xfrm>
        <a:prstGeom prst="wedgeRoundRectCallout">
          <a:avLst>
            <a:gd name="adj1" fmla="val -59777"/>
            <a:gd name="adj2" fmla="val -2382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自動計算で算出。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双方の減少率</a:t>
          </a: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％以上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であること。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137580</xdr:colOff>
      <xdr:row>0</xdr:row>
      <xdr:rowOff>31752</xdr:rowOff>
    </xdr:from>
    <xdr:to>
      <xdr:col>15</xdr:col>
      <xdr:colOff>582082</xdr:colOff>
      <xdr:row>4</xdr:row>
      <xdr:rowOff>10584</xdr:rowOff>
    </xdr:to>
    <xdr:sp macro="" textlink="">
      <xdr:nvSpPr>
        <xdr:cNvPr id="5" name="角丸四角形吹き出し 4"/>
        <xdr:cNvSpPr/>
      </xdr:nvSpPr>
      <xdr:spPr>
        <a:xfrm>
          <a:off x="6445247" y="31752"/>
          <a:ext cx="5397502" cy="878415"/>
        </a:xfrm>
        <a:prstGeom prst="wedgeRoundRectCallout">
          <a:avLst>
            <a:gd name="adj1" fmla="val -35502"/>
            <a:gd name="adj2" fmla="val -208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のセルを全て入力してください。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本シートに入力した内容が、認定申請書シートに反映されます。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11</xdr:col>
      <xdr:colOff>158750</xdr:colOff>
      <xdr:row>0</xdr:row>
      <xdr:rowOff>179917</xdr:rowOff>
    </xdr:from>
    <xdr:to>
      <xdr:col>12</xdr:col>
      <xdr:colOff>211667</xdr:colOff>
      <xdr:row>1</xdr:row>
      <xdr:rowOff>127001</xdr:rowOff>
    </xdr:to>
    <xdr:sp macro="" textlink="">
      <xdr:nvSpPr>
        <xdr:cNvPr id="6" name="正方形/長方形 5"/>
        <xdr:cNvSpPr/>
      </xdr:nvSpPr>
      <xdr:spPr>
        <a:xfrm>
          <a:off x="6826250" y="179917"/>
          <a:ext cx="635000" cy="25400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328083</xdr:colOff>
      <xdr:row>21</xdr:row>
      <xdr:rowOff>222251</xdr:rowOff>
    </xdr:from>
    <xdr:to>
      <xdr:col>15</xdr:col>
      <xdr:colOff>306916</xdr:colOff>
      <xdr:row>29</xdr:row>
      <xdr:rowOff>31750</xdr:rowOff>
    </xdr:to>
    <xdr:sp macro="" textlink="">
      <xdr:nvSpPr>
        <xdr:cNvPr id="7" name="角丸四角形吹き出し 6"/>
        <xdr:cNvSpPr/>
      </xdr:nvSpPr>
      <xdr:spPr>
        <a:xfrm>
          <a:off x="8557683" y="3775076"/>
          <a:ext cx="2036233" cy="1228724"/>
        </a:xfrm>
        <a:prstGeom prst="wedgeRoundRectCallout">
          <a:avLst>
            <a:gd name="adj1" fmla="val -56747"/>
            <a:gd name="adj2" fmla="val -2922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新型コロナウイルス感染症に起因し、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どのような事態となったため売上高等が減少したのか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を簡潔に記載してください。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　</a:t>
          </a:r>
          <a:r>
            <a:rPr kumimoji="1" lang="en-US" altLang="ja-JP" sz="11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新型コロナウイルス感染症の影響による（説明不足）</a:t>
          </a:r>
          <a:endParaRPr kumimoji="1" lang="en-US" altLang="ja-JP" sz="1100" b="1" u="sng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新型コロナウイルス感染症の影響により、資材の仕入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が遅れ、工期が延長しているため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従業員が新型コロナウイルス感染症に罹患し、一定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期間業務を休止していたため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新型コロナウイルス感染症の影響により、来店客が減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少したため。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2</xdr:row>
          <xdr:rowOff>45720</xdr:rowOff>
        </xdr:from>
        <xdr:to>
          <xdr:col>1</xdr:col>
          <xdr:colOff>533400</xdr:colOff>
          <xdr:row>2</xdr:row>
          <xdr:rowOff>259080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12</xdr:col>
      <xdr:colOff>381000</xdr:colOff>
      <xdr:row>29</xdr:row>
      <xdr:rowOff>127000</xdr:rowOff>
    </xdr:from>
    <xdr:to>
      <xdr:col>14</xdr:col>
      <xdr:colOff>360892</xdr:colOff>
      <xdr:row>38</xdr:row>
      <xdr:rowOff>99485</xdr:rowOff>
    </xdr:to>
    <xdr:sp macro="" textlink="">
      <xdr:nvSpPr>
        <xdr:cNvPr id="9" name="角丸四角形吹き出し 8"/>
        <xdr:cNvSpPr/>
      </xdr:nvSpPr>
      <xdr:spPr>
        <a:xfrm>
          <a:off x="7630583" y="9133417"/>
          <a:ext cx="2276476" cy="2343151"/>
        </a:xfrm>
        <a:prstGeom prst="wedgeRoundRectCallout">
          <a:avLst>
            <a:gd name="adj1" fmla="val -65761"/>
            <a:gd name="adj2" fmla="val -34284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＜法人の場合＞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株式会社高松商事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代表取締役　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＜個人の場合＞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高松商事（屋号あれば）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504827</xdr:colOff>
      <xdr:row>30</xdr:row>
      <xdr:rowOff>336550</xdr:rowOff>
    </xdr:from>
    <xdr:to>
      <xdr:col>13</xdr:col>
      <xdr:colOff>1646767</xdr:colOff>
      <xdr:row>31</xdr:row>
      <xdr:rowOff>184151</xdr:rowOff>
    </xdr:to>
    <xdr:sp macro="" textlink="">
      <xdr:nvSpPr>
        <xdr:cNvPr id="10" name="正方形/長方形 9"/>
        <xdr:cNvSpPr/>
      </xdr:nvSpPr>
      <xdr:spPr>
        <a:xfrm>
          <a:off x="7754410" y="9723967"/>
          <a:ext cx="1724024" cy="22860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504827</xdr:colOff>
      <xdr:row>31</xdr:row>
      <xdr:rowOff>184150</xdr:rowOff>
    </xdr:from>
    <xdr:to>
      <xdr:col>13</xdr:col>
      <xdr:colOff>1646767</xdr:colOff>
      <xdr:row>32</xdr:row>
      <xdr:rowOff>12701</xdr:rowOff>
    </xdr:to>
    <xdr:sp macro="" textlink="">
      <xdr:nvSpPr>
        <xdr:cNvPr id="11" name="正方形/長方形 10"/>
        <xdr:cNvSpPr/>
      </xdr:nvSpPr>
      <xdr:spPr>
        <a:xfrm>
          <a:off x="7754410" y="9952567"/>
          <a:ext cx="1724024" cy="20955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504827</xdr:colOff>
      <xdr:row>32</xdr:row>
      <xdr:rowOff>12699</xdr:rowOff>
    </xdr:from>
    <xdr:to>
      <xdr:col>13</xdr:col>
      <xdr:colOff>1646767</xdr:colOff>
      <xdr:row>32</xdr:row>
      <xdr:rowOff>250824</xdr:rowOff>
    </xdr:to>
    <xdr:sp macro="" textlink="">
      <xdr:nvSpPr>
        <xdr:cNvPr id="12" name="正方形/長方形 11"/>
        <xdr:cNvSpPr/>
      </xdr:nvSpPr>
      <xdr:spPr>
        <a:xfrm>
          <a:off x="7754410" y="10162116"/>
          <a:ext cx="1724024" cy="2381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542927</xdr:colOff>
      <xdr:row>33</xdr:row>
      <xdr:rowOff>127000</xdr:rowOff>
    </xdr:from>
    <xdr:to>
      <xdr:col>13</xdr:col>
      <xdr:colOff>1684867</xdr:colOff>
      <xdr:row>35</xdr:row>
      <xdr:rowOff>7410</xdr:rowOff>
    </xdr:to>
    <xdr:sp macro="" textlink="">
      <xdr:nvSpPr>
        <xdr:cNvPr id="13" name="正方形/長方形 12"/>
        <xdr:cNvSpPr/>
      </xdr:nvSpPr>
      <xdr:spPr>
        <a:xfrm>
          <a:off x="7792510" y="10657417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542927</xdr:colOff>
      <xdr:row>35</xdr:row>
      <xdr:rowOff>7409</xdr:rowOff>
    </xdr:from>
    <xdr:to>
      <xdr:col>13</xdr:col>
      <xdr:colOff>1684867</xdr:colOff>
      <xdr:row>36</xdr:row>
      <xdr:rowOff>57151</xdr:rowOff>
    </xdr:to>
    <xdr:sp macro="" textlink="">
      <xdr:nvSpPr>
        <xdr:cNvPr id="14" name="正方形/長方形 13"/>
        <xdr:cNvSpPr/>
      </xdr:nvSpPr>
      <xdr:spPr>
        <a:xfrm>
          <a:off x="7792510" y="10876492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542926</xdr:colOff>
      <xdr:row>36</xdr:row>
      <xdr:rowOff>57150</xdr:rowOff>
    </xdr:from>
    <xdr:to>
      <xdr:col>13</xdr:col>
      <xdr:colOff>1684867</xdr:colOff>
      <xdr:row>37</xdr:row>
      <xdr:rowOff>97367</xdr:rowOff>
    </xdr:to>
    <xdr:sp macro="" textlink="">
      <xdr:nvSpPr>
        <xdr:cNvPr id="15" name="正方形/長方形 14"/>
        <xdr:cNvSpPr/>
      </xdr:nvSpPr>
      <xdr:spPr>
        <a:xfrm>
          <a:off x="7792509" y="11095567"/>
          <a:ext cx="172402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317500</xdr:colOff>
      <xdr:row>10</xdr:row>
      <xdr:rowOff>84667</xdr:rowOff>
    </xdr:from>
    <xdr:to>
      <xdr:col>14</xdr:col>
      <xdr:colOff>636742</xdr:colOff>
      <xdr:row>12</xdr:row>
      <xdr:rowOff>19673</xdr:rowOff>
    </xdr:to>
    <xdr:sp macro="" textlink="">
      <xdr:nvSpPr>
        <xdr:cNvPr id="16" name="角丸四角形吹き出し 15"/>
        <xdr:cNvSpPr/>
      </xdr:nvSpPr>
      <xdr:spPr>
        <a:xfrm>
          <a:off x="6985000" y="2667000"/>
          <a:ext cx="3197909" cy="390090"/>
        </a:xfrm>
        <a:prstGeom prst="wedgeRoundRectCallout">
          <a:avLst>
            <a:gd name="adj1" fmla="val -56760"/>
            <a:gd name="adj2" fmla="val -1557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単位を変更する場合はこちらのセルを修正してください。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0</xdr:rowOff>
        </xdr:from>
        <xdr:to>
          <xdr:col>3</xdr:col>
          <xdr:colOff>342900</xdr:colOff>
          <xdr:row>6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0</xdr:rowOff>
        </xdr:from>
        <xdr:to>
          <xdr:col>3</xdr:col>
          <xdr:colOff>342900</xdr:colOff>
          <xdr:row>7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228600</xdr:rowOff>
        </xdr:from>
        <xdr:to>
          <xdr:col>3</xdr:col>
          <xdr:colOff>342900</xdr:colOff>
          <xdr:row>8</xdr:row>
          <xdr:rowOff>7620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533400</xdr:colOff>
      <xdr:row>8</xdr:row>
      <xdr:rowOff>152400</xdr:rowOff>
    </xdr:from>
    <xdr:to>
      <xdr:col>2</xdr:col>
      <xdr:colOff>885825</xdr:colOff>
      <xdr:row>10</xdr:row>
      <xdr:rowOff>285749</xdr:rowOff>
    </xdr:to>
    <xdr:sp macro="" textlink="">
      <xdr:nvSpPr>
        <xdr:cNvPr id="5" name="角丸四角形吹き出し 4"/>
        <xdr:cNvSpPr/>
      </xdr:nvSpPr>
      <xdr:spPr>
        <a:xfrm>
          <a:off x="533400" y="2371725"/>
          <a:ext cx="1628775" cy="781049"/>
        </a:xfrm>
        <a:prstGeom prst="wedgeRoundRectCallout">
          <a:avLst>
            <a:gd name="adj1" fmla="val 26779"/>
            <a:gd name="adj2" fmla="val -6851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「金融機関名の記入」及び「該当項目」をチェック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0</xdr:col>
      <xdr:colOff>57150</xdr:colOff>
      <xdr:row>0</xdr:row>
      <xdr:rowOff>47626</xdr:rowOff>
    </xdr:from>
    <xdr:to>
      <xdr:col>2</xdr:col>
      <xdr:colOff>800100</xdr:colOff>
      <xdr:row>0</xdr:row>
      <xdr:rowOff>485775</xdr:rowOff>
    </xdr:to>
    <xdr:sp macro="" textlink="">
      <xdr:nvSpPr>
        <xdr:cNvPr id="6" name="角丸四角形吹き出し 5"/>
        <xdr:cNvSpPr/>
      </xdr:nvSpPr>
      <xdr:spPr>
        <a:xfrm>
          <a:off x="57150" y="47626"/>
          <a:ext cx="2019300" cy="438149"/>
        </a:xfrm>
        <a:prstGeom prst="wedgeRoundRectCallout">
          <a:avLst>
            <a:gd name="adj1" fmla="val -13572"/>
            <a:gd name="adj2" fmla="val -45347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金融機関が代理申請をする場合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228600</xdr:colOff>
      <xdr:row>12</xdr:row>
      <xdr:rowOff>142875</xdr:rowOff>
    </xdr:from>
    <xdr:to>
      <xdr:col>13</xdr:col>
      <xdr:colOff>104775</xdr:colOff>
      <xdr:row>16</xdr:row>
      <xdr:rowOff>47624</xdr:rowOff>
    </xdr:to>
    <xdr:sp macro="" textlink="">
      <xdr:nvSpPr>
        <xdr:cNvPr id="7" name="角丸四角形吹き出し 6"/>
        <xdr:cNvSpPr/>
      </xdr:nvSpPr>
      <xdr:spPr>
        <a:xfrm>
          <a:off x="7029450" y="3733800"/>
          <a:ext cx="2619375" cy="781049"/>
        </a:xfrm>
        <a:prstGeom prst="wedgeRoundRectCallout">
          <a:avLst>
            <a:gd name="adj1" fmla="val -56941"/>
            <a:gd name="adj2" fmla="val -355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原則、実印を押印ください。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申請者による自筆の場合のみ押印不要です。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8</xdr:col>
      <xdr:colOff>428625</xdr:colOff>
      <xdr:row>12</xdr:row>
      <xdr:rowOff>95250</xdr:rowOff>
    </xdr:from>
    <xdr:to>
      <xdr:col>8</xdr:col>
      <xdr:colOff>675300</xdr:colOff>
      <xdr:row>12</xdr:row>
      <xdr:rowOff>341925</xdr:rowOff>
    </xdr:to>
    <xdr:grpSp>
      <xdr:nvGrpSpPr>
        <xdr:cNvPr id="8" name="グループ化 7"/>
        <xdr:cNvGrpSpPr/>
      </xdr:nvGrpSpPr>
      <xdr:grpSpPr>
        <a:xfrm>
          <a:off x="6543675" y="3686175"/>
          <a:ext cx="246675" cy="246675"/>
          <a:chOff x="7296150" y="2181224"/>
          <a:chExt cx="246675" cy="246675"/>
        </a:xfrm>
      </xdr:grpSpPr>
      <xdr:sp macro="" textlink="">
        <xdr:nvSpPr>
          <xdr:cNvPr id="9" name="楕円 8"/>
          <xdr:cNvSpPr>
            <a:spLocks noChangeAspect="1"/>
          </xdr:cNvSpPr>
        </xdr:nvSpPr>
        <xdr:spPr>
          <a:xfrm>
            <a:off x="7315200" y="2200275"/>
            <a:ext cx="180000" cy="180000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0" name="楕円 9"/>
          <xdr:cNvSpPr>
            <a:spLocks noChangeAspect="1"/>
          </xdr:cNvSpPr>
        </xdr:nvSpPr>
        <xdr:spPr>
          <a:xfrm>
            <a:off x="7296150" y="2181224"/>
            <a:ext cx="246675" cy="246675"/>
          </a:xfrm>
          <a:prstGeom prst="ellipse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www.soumu.go.jp/toukei_toukatsu/index/seido/sangyo/02toukatsu01_03000023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F46"/>
  <sheetViews>
    <sheetView tabSelected="1" view="pageBreakPreview" zoomScaleNormal="100" zoomScaleSheetLayoutView="100" workbookViewId="0"/>
  </sheetViews>
  <sheetFormatPr defaultColWidth="9" defaultRowHeight="15" x14ac:dyDescent="0.2"/>
  <cols>
    <col min="1" max="1" width="1.77734375" style="69" customWidth="1"/>
    <col min="2" max="2" width="3.33203125" style="69" customWidth="1"/>
    <col min="3" max="3" width="3" style="69" customWidth="1"/>
    <col min="4" max="4" width="5.21875" style="69" customWidth="1"/>
    <col min="5" max="5" width="9.6640625" style="69" customWidth="1"/>
    <col min="6" max="6" width="60.6640625" style="69" customWidth="1"/>
    <col min="7" max="7" width="1.88671875" style="69" customWidth="1"/>
    <col min="8" max="16384" width="9" style="69"/>
  </cols>
  <sheetData>
    <row r="1" spans="2:6" ht="11.25" customHeight="1" x14ac:dyDescent="0.2"/>
    <row r="2" spans="2:6" ht="94.5" customHeight="1" x14ac:dyDescent="0.2">
      <c r="B2" s="115" t="s">
        <v>86</v>
      </c>
      <c r="C2" s="116"/>
      <c r="D2" s="116"/>
      <c r="E2" s="116"/>
      <c r="F2" s="117"/>
    </row>
    <row r="3" spans="2:6" ht="15.9" customHeight="1" x14ac:dyDescent="0.2">
      <c r="B3" s="70"/>
      <c r="C3" s="71" t="s">
        <v>87</v>
      </c>
      <c r="D3" s="72"/>
      <c r="E3" s="72"/>
      <c r="F3" s="73"/>
    </row>
    <row r="4" spans="2:6" ht="15.9" customHeight="1" x14ac:dyDescent="0.2">
      <c r="B4" s="70"/>
      <c r="C4" s="71" t="s">
        <v>88</v>
      </c>
      <c r="D4" s="72"/>
      <c r="E4" s="72"/>
      <c r="F4" s="73"/>
    </row>
    <row r="5" spans="2:6" ht="15.9" customHeight="1" x14ac:dyDescent="0.2">
      <c r="B5" s="70"/>
      <c r="C5" s="74" t="s">
        <v>89</v>
      </c>
      <c r="D5" s="72"/>
      <c r="E5" s="72"/>
      <c r="F5" s="73"/>
    </row>
    <row r="6" spans="2:6" ht="10.5" customHeight="1" x14ac:dyDescent="0.2">
      <c r="B6" s="75"/>
      <c r="C6" s="76"/>
      <c r="D6" s="76"/>
      <c r="E6" s="76"/>
      <c r="F6" s="77"/>
    </row>
    <row r="7" spans="2:6" ht="8.25" customHeight="1" x14ac:dyDescent="0.2"/>
    <row r="8" spans="2:6" ht="16.2" x14ac:dyDescent="0.2">
      <c r="B8" s="78" t="s">
        <v>90</v>
      </c>
    </row>
    <row r="9" spans="2:6" ht="9" customHeight="1" x14ac:dyDescent="0.2">
      <c r="B9" s="78"/>
    </row>
    <row r="10" spans="2:6" ht="15.9" customHeight="1" x14ac:dyDescent="0.2">
      <c r="C10" s="79" t="s">
        <v>91</v>
      </c>
      <c r="D10" s="80" t="s">
        <v>92</v>
      </c>
      <c r="E10" s="81"/>
      <c r="F10" s="81"/>
    </row>
    <row r="11" spans="2:6" ht="15.9" customHeight="1" x14ac:dyDescent="0.2">
      <c r="C11" s="81"/>
      <c r="D11" s="82" t="s">
        <v>93</v>
      </c>
      <c r="E11" s="118" t="s">
        <v>94</v>
      </c>
      <c r="F11" s="118"/>
    </row>
    <row r="12" spans="2:6" ht="15.9" customHeight="1" x14ac:dyDescent="0.2">
      <c r="C12" s="81"/>
      <c r="D12" s="80" t="s">
        <v>95</v>
      </c>
      <c r="E12" s="81"/>
      <c r="F12" s="81"/>
    </row>
    <row r="13" spans="2:6" ht="9" customHeight="1" x14ac:dyDescent="0.2">
      <c r="C13" s="81"/>
      <c r="D13" s="80"/>
      <c r="E13" s="81"/>
      <c r="F13" s="81"/>
    </row>
    <row r="14" spans="2:6" ht="15.9" customHeight="1" x14ac:dyDescent="0.2">
      <c r="C14" s="79" t="s">
        <v>91</v>
      </c>
      <c r="D14" s="80" t="s">
        <v>96</v>
      </c>
      <c r="E14" s="81"/>
      <c r="F14" s="81"/>
    </row>
    <row r="15" spans="2:6" ht="15.9" customHeight="1" x14ac:dyDescent="0.2">
      <c r="C15" s="81"/>
      <c r="D15" s="80" t="s">
        <v>97</v>
      </c>
      <c r="E15" s="81"/>
      <c r="F15" s="81"/>
    </row>
    <row r="16" spans="2:6" ht="15.9" customHeight="1" x14ac:dyDescent="0.2">
      <c r="C16" s="81"/>
      <c r="D16" s="80" t="s">
        <v>98</v>
      </c>
      <c r="E16" s="81"/>
      <c r="F16" s="81"/>
    </row>
    <row r="17" spans="2:6" ht="9" customHeight="1" x14ac:dyDescent="0.2">
      <c r="C17" s="81"/>
      <c r="D17" s="80"/>
      <c r="E17" s="81"/>
      <c r="F17" s="81"/>
    </row>
    <row r="18" spans="2:6" ht="15.9" customHeight="1" x14ac:dyDescent="0.2">
      <c r="C18" s="79" t="s">
        <v>91</v>
      </c>
      <c r="D18" s="80" t="s">
        <v>99</v>
      </c>
      <c r="E18" s="81"/>
      <c r="F18" s="81"/>
    </row>
    <row r="19" spans="2:6" ht="15.9" customHeight="1" x14ac:dyDescent="0.2">
      <c r="C19" s="79"/>
      <c r="D19" s="80" t="s">
        <v>100</v>
      </c>
      <c r="E19" s="81"/>
      <c r="F19" s="81"/>
    </row>
    <row r="20" spans="2:6" ht="15.9" customHeight="1" x14ac:dyDescent="0.2">
      <c r="C20" s="81"/>
      <c r="D20" s="80" t="s">
        <v>101</v>
      </c>
      <c r="E20" s="81"/>
      <c r="F20" s="81"/>
    </row>
    <row r="22" spans="2:6" ht="16.2" x14ac:dyDescent="0.2">
      <c r="B22" s="78" t="s">
        <v>102</v>
      </c>
    </row>
    <row r="23" spans="2:6" ht="9" customHeight="1" x14ac:dyDescent="0.2">
      <c r="B23" s="78"/>
    </row>
    <row r="24" spans="2:6" ht="15.9" customHeight="1" x14ac:dyDescent="0.2">
      <c r="C24" s="83" t="s">
        <v>91</v>
      </c>
      <c r="D24" s="84" t="s">
        <v>103</v>
      </c>
      <c r="E24" s="84"/>
      <c r="F24" s="85"/>
    </row>
    <row r="25" spans="2:6" ht="15.9" customHeight="1" x14ac:dyDescent="0.2">
      <c r="C25" s="86"/>
      <c r="D25" s="72"/>
      <c r="E25" s="87" t="s">
        <v>104</v>
      </c>
      <c r="F25" s="88"/>
    </row>
    <row r="26" spans="2:6" ht="15.9" customHeight="1" x14ac:dyDescent="0.2">
      <c r="C26" s="86"/>
      <c r="D26" s="72"/>
      <c r="E26" s="87" t="s">
        <v>105</v>
      </c>
      <c r="F26" s="88"/>
    </row>
    <row r="27" spans="2:6" ht="15.9" customHeight="1" x14ac:dyDescent="0.2">
      <c r="C27" s="86"/>
      <c r="D27" s="72"/>
      <c r="E27" s="87" t="s">
        <v>106</v>
      </c>
      <c r="F27" s="88"/>
    </row>
    <row r="28" spans="2:6" ht="15.9" customHeight="1" x14ac:dyDescent="0.2">
      <c r="C28" s="86"/>
      <c r="D28" s="72"/>
      <c r="E28" s="87" t="s">
        <v>124</v>
      </c>
      <c r="F28" s="88"/>
    </row>
    <row r="29" spans="2:6" ht="15.9" customHeight="1" x14ac:dyDescent="0.2">
      <c r="C29" s="86"/>
      <c r="D29" s="72"/>
      <c r="E29" s="87" t="s">
        <v>107</v>
      </c>
      <c r="F29" s="88"/>
    </row>
    <row r="30" spans="2:6" ht="15.9" hidden="1" customHeight="1" x14ac:dyDescent="0.2">
      <c r="C30" s="86"/>
      <c r="D30" s="72"/>
      <c r="E30" s="89" t="s">
        <v>108</v>
      </c>
      <c r="F30" s="88" t="s">
        <v>109</v>
      </c>
    </row>
    <row r="31" spans="2:6" ht="15.9" customHeight="1" x14ac:dyDescent="0.2">
      <c r="C31" s="86"/>
      <c r="D31" s="72"/>
      <c r="E31" s="89" t="s">
        <v>108</v>
      </c>
      <c r="F31" s="88" t="s">
        <v>110</v>
      </c>
    </row>
    <row r="32" spans="2:6" ht="15.9" customHeight="1" x14ac:dyDescent="0.2">
      <c r="C32" s="86"/>
      <c r="D32" s="90"/>
      <c r="E32" s="89" t="s">
        <v>111</v>
      </c>
      <c r="F32" s="73"/>
    </row>
    <row r="33" spans="3:6" ht="15.9" customHeight="1" x14ac:dyDescent="0.2">
      <c r="C33" s="91"/>
      <c r="D33" s="92"/>
      <c r="E33" s="119" t="s">
        <v>112</v>
      </c>
      <c r="F33" s="120"/>
    </row>
    <row r="34" spans="3:6" s="94" customFormat="1" ht="8.25" customHeight="1" x14ac:dyDescent="0.2">
      <c r="C34" s="93"/>
      <c r="E34" s="95"/>
      <c r="F34" s="96"/>
    </row>
    <row r="35" spans="3:6" ht="15.9" customHeight="1" x14ac:dyDescent="0.2">
      <c r="C35" s="83" t="s">
        <v>91</v>
      </c>
      <c r="D35" s="84" t="s">
        <v>113</v>
      </c>
      <c r="E35" s="97"/>
      <c r="F35" s="98"/>
    </row>
    <row r="36" spans="3:6" ht="15.9" customHeight="1" x14ac:dyDescent="0.2">
      <c r="C36" s="70"/>
      <c r="D36" s="72"/>
      <c r="E36" s="99" t="s">
        <v>114</v>
      </c>
      <c r="F36" s="88"/>
    </row>
    <row r="37" spans="3:6" ht="15.9" customHeight="1" x14ac:dyDescent="0.2">
      <c r="C37" s="70"/>
      <c r="D37" s="72"/>
      <c r="E37" s="99" t="s">
        <v>115</v>
      </c>
      <c r="F37" s="88"/>
    </row>
    <row r="38" spans="3:6" ht="15.9" customHeight="1" x14ac:dyDescent="0.2">
      <c r="C38" s="70"/>
      <c r="D38" s="72"/>
      <c r="E38" s="87" t="s">
        <v>106</v>
      </c>
      <c r="F38" s="88"/>
    </row>
    <row r="39" spans="3:6" ht="15.9" customHeight="1" x14ac:dyDescent="0.2">
      <c r="C39" s="70"/>
      <c r="D39" s="72"/>
      <c r="E39" s="87" t="s">
        <v>116</v>
      </c>
      <c r="F39" s="88"/>
    </row>
    <row r="40" spans="3:6" ht="15.9" customHeight="1" x14ac:dyDescent="0.2">
      <c r="C40" s="70"/>
      <c r="D40" s="72"/>
      <c r="E40" s="89" t="s">
        <v>108</v>
      </c>
      <c r="F40" s="88" t="s">
        <v>117</v>
      </c>
    </row>
    <row r="41" spans="3:6" ht="15.9" hidden="1" customHeight="1" x14ac:dyDescent="0.2">
      <c r="C41" s="70"/>
      <c r="D41" s="72"/>
      <c r="E41" s="89" t="s">
        <v>108</v>
      </c>
      <c r="F41" s="88" t="s">
        <v>118</v>
      </c>
    </row>
    <row r="42" spans="3:6" ht="15.9" customHeight="1" x14ac:dyDescent="0.2">
      <c r="C42" s="70"/>
      <c r="D42" s="72"/>
      <c r="E42" s="89" t="s">
        <v>108</v>
      </c>
      <c r="F42" s="88" t="s">
        <v>119</v>
      </c>
    </row>
    <row r="43" spans="3:6" ht="15.9" customHeight="1" x14ac:dyDescent="0.2">
      <c r="C43" s="75"/>
      <c r="D43" s="76"/>
      <c r="E43" s="100" t="s">
        <v>108</v>
      </c>
      <c r="F43" s="101" t="s">
        <v>120</v>
      </c>
    </row>
    <row r="44" spans="3:6" ht="10.5" customHeight="1" x14ac:dyDescent="0.2"/>
    <row r="45" spans="3:6" ht="15.9" customHeight="1" x14ac:dyDescent="0.2">
      <c r="C45" s="121" t="s">
        <v>121</v>
      </c>
      <c r="D45" s="122"/>
      <c r="E45" s="123"/>
      <c r="F45" s="102" t="s">
        <v>122</v>
      </c>
    </row>
    <row r="46" spans="3:6" ht="15.9" customHeight="1" x14ac:dyDescent="0.2">
      <c r="C46" s="124"/>
      <c r="D46" s="125"/>
      <c r="E46" s="126"/>
      <c r="F46" s="103" t="s">
        <v>123</v>
      </c>
    </row>
  </sheetData>
  <mergeCells count="4">
    <mergeCell ref="B2:F2"/>
    <mergeCell ref="E11:F11"/>
    <mergeCell ref="E33:F33"/>
    <mergeCell ref="C45:E46"/>
  </mergeCells>
  <phoneticPr fontId="3"/>
  <hyperlinks>
    <hyperlink ref="E1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3</xdr:col>
                    <xdr:colOff>83820</xdr:colOff>
                    <xdr:row>23</xdr:row>
                    <xdr:rowOff>198120</xdr:rowOff>
                  </from>
                  <to>
                    <xdr:col>3</xdr:col>
                    <xdr:colOff>312420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3</xdr:col>
                    <xdr:colOff>83820</xdr:colOff>
                    <xdr:row>24</xdr:row>
                    <xdr:rowOff>198120</xdr:rowOff>
                  </from>
                  <to>
                    <xdr:col>3</xdr:col>
                    <xdr:colOff>312420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3</xdr:col>
                    <xdr:colOff>83820</xdr:colOff>
                    <xdr:row>25</xdr:row>
                    <xdr:rowOff>198120</xdr:rowOff>
                  </from>
                  <to>
                    <xdr:col>3</xdr:col>
                    <xdr:colOff>312420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3</xdr:col>
                    <xdr:colOff>83820</xdr:colOff>
                    <xdr:row>26</xdr:row>
                    <xdr:rowOff>198120</xdr:rowOff>
                  </from>
                  <to>
                    <xdr:col>3</xdr:col>
                    <xdr:colOff>312420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3</xdr:col>
                    <xdr:colOff>83820</xdr:colOff>
                    <xdr:row>27</xdr:row>
                    <xdr:rowOff>198120</xdr:rowOff>
                  </from>
                  <to>
                    <xdr:col>3</xdr:col>
                    <xdr:colOff>312420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4</xdr:col>
                    <xdr:colOff>411480</xdr:colOff>
                    <xdr:row>28</xdr:row>
                    <xdr:rowOff>190500</xdr:rowOff>
                  </from>
                  <to>
                    <xdr:col>4</xdr:col>
                    <xdr:colOff>640080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4</xdr:col>
                    <xdr:colOff>411480</xdr:colOff>
                    <xdr:row>29</xdr:row>
                    <xdr:rowOff>190500</xdr:rowOff>
                  </from>
                  <to>
                    <xdr:col>4</xdr:col>
                    <xdr:colOff>640080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3</xdr:col>
                    <xdr:colOff>83820</xdr:colOff>
                    <xdr:row>35</xdr:row>
                    <xdr:rowOff>0</xdr:rowOff>
                  </from>
                  <to>
                    <xdr:col>3</xdr:col>
                    <xdr:colOff>312420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3</xdr:col>
                    <xdr:colOff>83820</xdr:colOff>
                    <xdr:row>36</xdr:row>
                    <xdr:rowOff>0</xdr:rowOff>
                  </from>
                  <to>
                    <xdr:col>3</xdr:col>
                    <xdr:colOff>312420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3</xdr:col>
                    <xdr:colOff>83820</xdr:colOff>
                    <xdr:row>37</xdr:row>
                    <xdr:rowOff>0</xdr:rowOff>
                  </from>
                  <to>
                    <xdr:col>3</xdr:col>
                    <xdr:colOff>312420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3</xdr:col>
                    <xdr:colOff>83820</xdr:colOff>
                    <xdr:row>38</xdr:row>
                    <xdr:rowOff>0</xdr:rowOff>
                  </from>
                  <to>
                    <xdr:col>3</xdr:col>
                    <xdr:colOff>312420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4</xdr:col>
                    <xdr:colOff>411480</xdr:colOff>
                    <xdr:row>38</xdr:row>
                    <xdr:rowOff>190500</xdr:rowOff>
                  </from>
                  <to>
                    <xdr:col>4</xdr:col>
                    <xdr:colOff>640080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4</xdr:col>
                    <xdr:colOff>411480</xdr:colOff>
                    <xdr:row>39</xdr:row>
                    <xdr:rowOff>190500</xdr:rowOff>
                  </from>
                  <to>
                    <xdr:col>4</xdr:col>
                    <xdr:colOff>640080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4">
              <controlPr defaultSize="0" autoFill="0" autoLine="0" autoPict="0">
                <anchor moveWithCells="1">
                  <from>
                    <xdr:col>4</xdr:col>
                    <xdr:colOff>411480</xdr:colOff>
                    <xdr:row>40</xdr:row>
                    <xdr:rowOff>190500</xdr:rowOff>
                  </from>
                  <to>
                    <xdr:col>4</xdr:col>
                    <xdr:colOff>640080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defaultSize="0" autoFill="0" autoLine="0" autoPict="0">
                <anchor moveWithCells="1">
                  <from>
                    <xdr:col>4</xdr:col>
                    <xdr:colOff>411480</xdr:colOff>
                    <xdr:row>42</xdr:row>
                    <xdr:rowOff>0</xdr:rowOff>
                  </from>
                  <to>
                    <xdr:col>4</xdr:col>
                    <xdr:colOff>640080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/>
  </sheetViews>
  <sheetFormatPr defaultColWidth="9" defaultRowHeight="13.2" x14ac:dyDescent="0.2"/>
  <cols>
    <col min="1" max="1" width="2.44140625" style="1" customWidth="1"/>
    <col min="2" max="3" width="4.88671875" style="1" customWidth="1"/>
    <col min="4" max="5" width="9.109375" style="1" customWidth="1"/>
    <col min="6" max="6" width="8.109375" style="1" customWidth="1"/>
    <col min="7" max="7" width="10.109375" style="1" customWidth="1"/>
    <col min="8" max="8" width="3.109375" style="1" customWidth="1"/>
    <col min="9" max="9" width="9.109375" style="1" customWidth="1"/>
    <col min="10" max="10" width="6.6640625" style="1" customWidth="1"/>
    <col min="11" max="11" width="9.109375" style="1" customWidth="1"/>
    <col min="12" max="12" width="5.6640625" style="1" customWidth="1"/>
    <col min="13" max="13" width="4.109375" style="1" customWidth="1"/>
    <col min="14" max="14" width="2.44140625" style="1" customWidth="1"/>
    <col min="15" max="16384" width="9" style="1"/>
  </cols>
  <sheetData>
    <row r="1" spans="1:14" ht="8.1" customHeight="1" x14ac:dyDescent="0.2">
      <c r="A1" s="22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0"/>
    </row>
    <row r="2" spans="1:14" x14ac:dyDescent="0.2">
      <c r="A2" s="9"/>
      <c r="B2" s="16" t="s">
        <v>41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"/>
    </row>
    <row r="3" spans="1:14" x14ac:dyDescent="0.2">
      <c r="A3" s="9"/>
      <c r="B3" s="10" t="s">
        <v>40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8"/>
    </row>
    <row r="4" spans="1:14" x14ac:dyDescent="0.2">
      <c r="A4" s="9"/>
      <c r="B4" s="10" t="s">
        <v>39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8"/>
    </row>
    <row r="5" spans="1:14" ht="8.1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</row>
    <row r="6" spans="1:14" x14ac:dyDescent="0.2">
      <c r="A6" s="9"/>
      <c r="B6" s="10"/>
      <c r="C6" s="10"/>
      <c r="D6" s="10" t="s">
        <v>38</v>
      </c>
      <c r="E6" s="10"/>
      <c r="F6" s="10"/>
      <c r="G6" s="10"/>
      <c r="H6" s="10"/>
      <c r="I6" s="10"/>
      <c r="J6" s="10"/>
      <c r="K6" s="10"/>
      <c r="L6" s="10"/>
      <c r="M6" s="10"/>
      <c r="N6" s="8"/>
    </row>
    <row r="7" spans="1:14" ht="8.1" customHeight="1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</row>
    <row r="8" spans="1:14" ht="8.1" customHeight="1" x14ac:dyDescent="0.2"/>
    <row r="9" spans="1:14" ht="15" customHeight="1" x14ac:dyDescent="0.2">
      <c r="A9" s="1" t="s">
        <v>37</v>
      </c>
    </row>
    <row r="10" spans="1:14" ht="15" customHeight="1" x14ac:dyDescent="0.2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/>
    </row>
    <row r="11" spans="1:14" ht="15" customHeight="1" x14ac:dyDescent="0.2">
      <c r="A11" s="127" t="s">
        <v>36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</row>
    <row r="12" spans="1:14" ht="15" customHeight="1" x14ac:dyDescent="0.2">
      <c r="A12" s="127" t="s">
        <v>35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</row>
    <row r="13" spans="1:14" ht="1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/>
    </row>
    <row r="14" spans="1:14" ht="1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30" t="str">
        <f>IF('売上高状況 (4②）'!E28="","令和　　年　　月　　日",'売上高状況 (4②）'!E28)</f>
        <v>令和　　年　　月　　日</v>
      </c>
      <c r="K14" s="130"/>
      <c r="L14" s="130"/>
      <c r="M14" s="130"/>
      <c r="N14" s="8"/>
    </row>
    <row r="15" spans="1:14" ht="15" customHeight="1" x14ac:dyDescent="0.2">
      <c r="A15" s="9"/>
      <c r="B15" s="16" t="s">
        <v>34</v>
      </c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/>
    </row>
    <row r="16" spans="1:14" ht="20.100000000000001" customHeight="1" x14ac:dyDescent="0.2">
      <c r="A16" s="9"/>
      <c r="B16" s="10"/>
      <c r="C16" s="10"/>
      <c r="D16" s="10"/>
      <c r="E16" s="10"/>
      <c r="F16" s="12" t="s">
        <v>33</v>
      </c>
      <c r="G16" s="12" t="s">
        <v>32</v>
      </c>
      <c r="H16" s="131" t="str">
        <f>IF('売上高状況 (4②）'!H30="","",'売上高状況 (4②）'!H30)</f>
        <v/>
      </c>
      <c r="I16" s="131"/>
      <c r="J16" s="131"/>
      <c r="K16" s="131"/>
      <c r="L16" s="131"/>
      <c r="M16" s="131"/>
      <c r="N16" s="132"/>
    </row>
    <row r="17" spans="1:14" ht="20.100000000000001" customHeight="1" x14ac:dyDescent="0.2">
      <c r="A17" s="9"/>
      <c r="B17" s="10"/>
      <c r="C17" s="10"/>
      <c r="D17" s="10"/>
      <c r="E17" s="10"/>
      <c r="G17" s="128" t="s">
        <v>31</v>
      </c>
      <c r="H17" s="131" t="str">
        <f>IF('売上高状況 (4②）'!H31="","",'売上高状況 (4②）'!H31)</f>
        <v/>
      </c>
      <c r="I17" s="131"/>
      <c r="J17" s="131"/>
      <c r="K17" s="131"/>
      <c r="L17" s="131"/>
      <c r="M17" s="131"/>
      <c r="N17" s="132"/>
    </row>
    <row r="18" spans="1:14" ht="20.100000000000001" customHeight="1" x14ac:dyDescent="0.2">
      <c r="A18" s="9"/>
      <c r="B18" s="10"/>
      <c r="C18" s="10"/>
      <c r="D18" s="10"/>
      <c r="E18" s="10"/>
      <c r="F18" s="10"/>
      <c r="G18" s="128"/>
      <c r="H18" s="131" t="str">
        <f>IF('売上高状況 (4②）'!H32="","",'売上高状況 (4②）'!H32)</f>
        <v/>
      </c>
      <c r="I18" s="131"/>
      <c r="J18" s="131"/>
      <c r="K18" s="131"/>
      <c r="L18" s="131"/>
      <c r="M18" s="131"/>
      <c r="N18" s="132"/>
    </row>
    <row r="19" spans="1:14" ht="9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/>
    </row>
    <row r="20" spans="1:14" ht="10.5" customHeight="1" x14ac:dyDescent="0.2">
      <c r="A20" s="9"/>
      <c r="B20" s="10"/>
      <c r="C20" s="19"/>
      <c r="E20" s="10"/>
      <c r="F20" s="10"/>
      <c r="G20" s="10"/>
      <c r="H20" s="18"/>
      <c r="J20" s="10"/>
      <c r="K20" s="10"/>
      <c r="L20" s="10"/>
      <c r="M20" s="10"/>
      <c r="N20" s="8"/>
    </row>
    <row r="21" spans="1:14" ht="15" customHeight="1" x14ac:dyDescent="0.2">
      <c r="A21" s="9"/>
      <c r="B21" s="15" t="s">
        <v>30</v>
      </c>
      <c r="C21" s="15"/>
      <c r="D21" s="133" t="str">
        <f>'売上高状況 (4②）'!B6</f>
        <v>新型コロナウイルス感染症</v>
      </c>
      <c r="E21" s="133"/>
      <c r="F21" s="133"/>
      <c r="G21" s="10" t="s">
        <v>29</v>
      </c>
      <c r="H21" s="10"/>
      <c r="I21" s="17"/>
      <c r="J21" s="17"/>
      <c r="K21" s="13"/>
      <c r="L21" s="13"/>
      <c r="N21" s="8"/>
    </row>
    <row r="22" spans="1:14" ht="15" customHeight="1" x14ac:dyDescent="0.2">
      <c r="A22" s="9"/>
      <c r="B22" s="135" t="s">
        <v>28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8"/>
    </row>
    <row r="23" spans="1:14" ht="15" customHeight="1" x14ac:dyDescent="0.2">
      <c r="A23" s="9"/>
      <c r="B23" s="135" t="s">
        <v>27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8"/>
    </row>
    <row r="24" spans="1:14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/>
    </row>
    <row r="25" spans="1:14" x14ac:dyDescent="0.2">
      <c r="A25" s="127" t="s">
        <v>26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</row>
    <row r="26" spans="1:14" ht="12.75" customHeight="1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/>
    </row>
    <row r="27" spans="1:14" ht="17.100000000000001" customHeight="1" x14ac:dyDescent="0.2">
      <c r="A27" s="9"/>
      <c r="B27" s="10" t="s">
        <v>25</v>
      </c>
      <c r="C27" s="10"/>
      <c r="D27" s="10"/>
      <c r="E27" s="10"/>
      <c r="F27" s="10"/>
      <c r="G27" s="10"/>
      <c r="H27" s="10"/>
      <c r="I27" s="10"/>
      <c r="J27" s="136" t="str">
        <f>IF('売上高状況 (4②）'!D9="","年　　月　　日",'売上高状況 (4②）'!D9)</f>
        <v>年　　月　　日</v>
      </c>
      <c r="K27" s="136"/>
      <c r="L27" s="136"/>
      <c r="M27" s="10"/>
      <c r="N27" s="8"/>
    </row>
    <row r="28" spans="1:14" ht="8.1" customHeight="1" x14ac:dyDescent="0.2">
      <c r="A28" s="9"/>
      <c r="B28" s="14"/>
      <c r="C28" s="10"/>
      <c r="D28" s="10"/>
      <c r="E28" s="10"/>
      <c r="F28" s="10"/>
      <c r="G28" s="10"/>
      <c r="H28" s="10"/>
      <c r="I28" s="12"/>
      <c r="J28" s="12"/>
      <c r="K28" s="11"/>
      <c r="L28" s="11"/>
      <c r="M28" s="10"/>
      <c r="N28" s="8"/>
    </row>
    <row r="29" spans="1:14" ht="17.100000000000001" customHeight="1" x14ac:dyDescent="0.2">
      <c r="A29" s="9"/>
      <c r="B29" s="10" t="s"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/>
    </row>
    <row r="30" spans="1:14" ht="17.100000000000001" customHeight="1" x14ac:dyDescent="0.2">
      <c r="A30" s="9"/>
      <c r="B30" s="16" t="s">
        <v>23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/>
    </row>
    <row r="31" spans="1:14" ht="17.100000000000001" customHeight="1" x14ac:dyDescent="0.2">
      <c r="A31" s="9"/>
      <c r="B31" s="10"/>
      <c r="C31" s="133" t="s">
        <v>22</v>
      </c>
      <c r="D31" s="133"/>
      <c r="E31" s="128" t="s">
        <v>15</v>
      </c>
      <c r="F31" s="15"/>
      <c r="G31" s="10"/>
      <c r="H31" s="10"/>
      <c r="I31" s="10"/>
      <c r="J31" s="10"/>
      <c r="K31" s="10"/>
      <c r="L31" s="10"/>
      <c r="M31" s="10"/>
      <c r="N31" s="8"/>
    </row>
    <row r="32" spans="1:14" ht="17.100000000000001" customHeight="1" x14ac:dyDescent="0.2">
      <c r="A32" s="9"/>
      <c r="B32" s="10"/>
      <c r="C32" s="128" t="s">
        <v>21</v>
      </c>
      <c r="D32" s="128"/>
      <c r="E32" s="128"/>
      <c r="F32" s="15"/>
      <c r="G32" s="10"/>
      <c r="H32" s="10"/>
      <c r="I32" s="128" t="s">
        <v>20</v>
      </c>
      <c r="J32" s="128"/>
      <c r="K32" s="134" t="str">
        <f>'売上高状況 (4②）'!D20</f>
        <v/>
      </c>
      <c r="L32" s="134"/>
      <c r="M32" s="10" t="s">
        <v>12</v>
      </c>
      <c r="N32" s="8"/>
    </row>
    <row r="33" spans="1:14" ht="17.100000000000001" customHeight="1" x14ac:dyDescent="0.2">
      <c r="A33" s="9"/>
      <c r="B33" s="14" t="s">
        <v>19</v>
      </c>
      <c r="C33" s="10"/>
      <c r="D33" s="10"/>
      <c r="E33" s="10"/>
      <c r="F33" s="10"/>
      <c r="G33" s="10"/>
      <c r="H33" s="10"/>
      <c r="I33" s="128"/>
      <c r="J33" s="128"/>
      <c r="K33" s="137" t="str">
        <f>IF('売上高状況 (4②）'!G15="","",'売上高状況 (4②）'!G15)</f>
        <v/>
      </c>
      <c r="L33" s="137"/>
      <c r="M33" s="113" t="str">
        <f>'売上高状況 (4②）'!K12</f>
        <v>円</v>
      </c>
      <c r="N33" s="8"/>
    </row>
    <row r="34" spans="1:14" ht="17.100000000000001" customHeight="1" x14ac:dyDescent="0.2">
      <c r="A34" s="9"/>
      <c r="B34" s="14" t="s">
        <v>18</v>
      </c>
      <c r="C34" s="10"/>
      <c r="D34" s="10"/>
      <c r="E34" s="10"/>
      <c r="F34" s="10"/>
      <c r="G34" s="10"/>
      <c r="H34" s="10"/>
      <c r="I34" s="128"/>
      <c r="J34" s="128"/>
      <c r="K34" s="137" t="str">
        <f>IF('売上高状況 (4②）'!J15="","",'売上高状況 (4②）'!J15)</f>
        <v/>
      </c>
      <c r="L34" s="137"/>
      <c r="M34" s="113" t="str">
        <f>'売上高状況 (4②）'!K12</f>
        <v>円</v>
      </c>
      <c r="N34" s="8"/>
    </row>
    <row r="35" spans="1:14" ht="8.1" customHeight="1" x14ac:dyDescent="0.2">
      <c r="A35" s="9"/>
      <c r="B35" s="14"/>
      <c r="C35" s="10"/>
      <c r="D35" s="10"/>
      <c r="E35" s="10"/>
      <c r="F35" s="10"/>
      <c r="G35" s="10"/>
      <c r="H35" s="10"/>
      <c r="I35" s="12"/>
      <c r="J35" s="12"/>
      <c r="K35" s="11"/>
      <c r="L35" s="11"/>
      <c r="M35" s="10"/>
      <c r="N35" s="8"/>
    </row>
    <row r="36" spans="1:14" ht="17.100000000000001" customHeight="1" x14ac:dyDescent="0.2">
      <c r="A36" s="9"/>
      <c r="B36" s="16" t="s">
        <v>17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/>
    </row>
    <row r="37" spans="1:14" ht="17.100000000000001" customHeight="1" x14ac:dyDescent="0.2">
      <c r="A37" s="9"/>
      <c r="B37" s="10"/>
      <c r="C37" s="133" t="s">
        <v>16</v>
      </c>
      <c r="D37" s="133"/>
      <c r="E37" s="133"/>
      <c r="F37" s="128" t="s">
        <v>15</v>
      </c>
      <c r="G37" s="10"/>
      <c r="H37" s="10"/>
      <c r="I37" s="10"/>
      <c r="J37" s="10"/>
      <c r="K37" s="10"/>
      <c r="L37" s="10"/>
      <c r="M37" s="10"/>
      <c r="N37" s="8"/>
    </row>
    <row r="38" spans="1:14" ht="17.100000000000001" customHeight="1" x14ac:dyDescent="0.2">
      <c r="A38" s="9"/>
      <c r="B38" s="10"/>
      <c r="C38" s="128" t="s">
        <v>14</v>
      </c>
      <c r="D38" s="128"/>
      <c r="E38" s="128"/>
      <c r="F38" s="128"/>
      <c r="G38" s="10"/>
      <c r="H38" s="10"/>
      <c r="I38" s="140" t="s">
        <v>13</v>
      </c>
      <c r="J38" s="140"/>
      <c r="K38" s="133" t="str">
        <f>'売上高状況 (4②）'!D21</f>
        <v/>
      </c>
      <c r="L38" s="133"/>
      <c r="M38" s="10" t="s">
        <v>12</v>
      </c>
      <c r="N38" s="8"/>
    </row>
    <row r="39" spans="1:14" ht="17.100000000000001" customHeight="1" x14ac:dyDescent="0.2">
      <c r="A39" s="9"/>
      <c r="B39" s="14" t="s">
        <v>11</v>
      </c>
      <c r="C39" s="10"/>
      <c r="D39" s="10"/>
      <c r="E39" s="10"/>
      <c r="F39" s="10"/>
      <c r="G39" s="10"/>
      <c r="H39" s="10"/>
      <c r="I39" s="15"/>
      <c r="J39" s="15"/>
      <c r="K39" s="137" t="str">
        <f>IF('売上高状況 (4②）'!G16="","",'売上高状況 (4②）'!G16)</f>
        <v/>
      </c>
      <c r="L39" s="137"/>
      <c r="M39" s="113" t="str">
        <f>'売上高状況 (4②）'!K12</f>
        <v>円</v>
      </c>
      <c r="N39" s="8"/>
    </row>
    <row r="40" spans="1:14" ht="17.100000000000001" customHeight="1" x14ac:dyDescent="0.2">
      <c r="A40" s="9"/>
      <c r="B40" s="14" t="s">
        <v>10</v>
      </c>
      <c r="C40" s="10"/>
      <c r="D40" s="10"/>
      <c r="E40" s="10"/>
      <c r="F40" s="10"/>
      <c r="G40" s="10"/>
      <c r="H40" s="10"/>
      <c r="I40" s="15"/>
      <c r="J40" s="15"/>
      <c r="K40" s="138" t="str">
        <f>IF('売上高状況 (4②）'!J16="","",'売上高状況 (4②）'!J16)</f>
        <v/>
      </c>
      <c r="L40" s="138"/>
      <c r="M40" s="113" t="str">
        <f>'売上高状況 (4②）'!K12</f>
        <v>円</v>
      </c>
      <c r="N40" s="8"/>
    </row>
    <row r="41" spans="1:14" ht="8.1" customHeight="1" x14ac:dyDescent="0.2">
      <c r="A41" s="9"/>
      <c r="B41" s="14"/>
      <c r="C41" s="10"/>
      <c r="D41" s="10"/>
      <c r="E41" s="10"/>
      <c r="F41" s="10"/>
      <c r="G41" s="10"/>
      <c r="H41" s="10"/>
      <c r="I41" s="12"/>
      <c r="J41" s="12"/>
      <c r="K41" s="11"/>
      <c r="L41" s="11"/>
      <c r="M41" s="10"/>
      <c r="N41" s="8"/>
    </row>
    <row r="42" spans="1:14" ht="17.100000000000001" customHeight="1" x14ac:dyDescent="0.2">
      <c r="A42" s="9"/>
      <c r="B42" s="13" t="s">
        <v>9</v>
      </c>
      <c r="C42" s="10"/>
      <c r="D42" s="10"/>
      <c r="E42" s="10"/>
      <c r="F42" s="10"/>
      <c r="G42" s="10"/>
      <c r="H42" s="10"/>
      <c r="I42" s="12"/>
      <c r="J42" s="12"/>
      <c r="K42" s="11"/>
      <c r="L42" s="11"/>
      <c r="M42" s="10"/>
      <c r="N42" s="8"/>
    </row>
    <row r="43" spans="1:14" ht="17.100000000000001" customHeight="1" x14ac:dyDescent="0.2">
      <c r="A43" s="9"/>
      <c r="B43" s="139" t="str">
        <f>IF('売上高状況 (4②）'!B24="","",'売上高状況 (4②）'!B24)</f>
        <v/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8"/>
    </row>
    <row r="44" spans="1:14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/>
    </row>
    <row r="45" spans="1:14" ht="12" customHeight="1" x14ac:dyDescent="0.2">
      <c r="A45" s="4" t="s">
        <v>8</v>
      </c>
    </row>
    <row r="46" spans="1:14" ht="12" customHeight="1" x14ac:dyDescent="0.2">
      <c r="A46" s="4" t="s">
        <v>7</v>
      </c>
    </row>
    <row r="47" spans="1:14" ht="12" customHeight="1" x14ac:dyDescent="0.2">
      <c r="A47" s="4" t="s">
        <v>6</v>
      </c>
    </row>
    <row r="48" spans="1:14" ht="12" customHeight="1" x14ac:dyDescent="0.2">
      <c r="A48" s="4" t="s">
        <v>5</v>
      </c>
    </row>
    <row r="49" spans="1:13" ht="15" customHeight="1" x14ac:dyDescent="0.2"/>
    <row r="50" spans="1:13" ht="15" customHeight="1" x14ac:dyDescent="0.2">
      <c r="J50" s="3"/>
      <c r="L50" s="2" t="s">
        <v>4</v>
      </c>
      <c r="M50" s="2"/>
    </row>
    <row r="51" spans="1:13" ht="15" customHeight="1" x14ac:dyDescent="0.2">
      <c r="L51" s="2" t="s">
        <v>3</v>
      </c>
    </row>
    <row r="52" spans="1:13" ht="15" customHeight="1" x14ac:dyDescent="0.2"/>
    <row r="53" spans="1:13" ht="15" customHeight="1" x14ac:dyDescent="0.2">
      <c r="A53" s="1" t="s">
        <v>2</v>
      </c>
    </row>
    <row r="54" spans="1:13" ht="15" customHeight="1" x14ac:dyDescent="0.2">
      <c r="A54" s="1" t="s">
        <v>1</v>
      </c>
    </row>
    <row r="55" spans="1:13" ht="15" customHeight="1" x14ac:dyDescent="0.2"/>
    <row r="56" spans="1:13" ht="15" customHeight="1" x14ac:dyDescent="0.2">
      <c r="I56" s="1" t="s">
        <v>0</v>
      </c>
    </row>
    <row r="57" spans="1:13" ht="15" customHeight="1" x14ac:dyDescent="0.2"/>
    <row r="58" spans="1:13" ht="15" customHeight="1" x14ac:dyDescent="0.2"/>
  </sheetData>
  <sheetProtection algorithmName="SHA-512" hashValue="Hn75dV75/VE/P1T/mGy9ddlD3Qaz6G9Av/oJ+wCFaMgKJ8tudp8CdXXvrAGS/SUbfX1MlWEJo52p/o/1FsSH6g==" saltValue="H6LjkI3xds8MMt4Y+3uPRQ==" spinCount="100000" sheet="1" objects="1" scenarios="1"/>
  <mergeCells count="29">
    <mergeCell ref="K39:L39"/>
    <mergeCell ref="K40:L40"/>
    <mergeCell ref="B43:M43"/>
    <mergeCell ref="I33:J33"/>
    <mergeCell ref="K33:L33"/>
    <mergeCell ref="I34:J34"/>
    <mergeCell ref="K34:L34"/>
    <mergeCell ref="C37:E37"/>
    <mergeCell ref="F37:F38"/>
    <mergeCell ref="C38:E38"/>
    <mergeCell ref="I38:J38"/>
    <mergeCell ref="K38:L38"/>
    <mergeCell ref="D21:F21"/>
    <mergeCell ref="B22:M22"/>
    <mergeCell ref="B23:M23"/>
    <mergeCell ref="A25:N25"/>
    <mergeCell ref="J27:L27"/>
    <mergeCell ref="C31:D31"/>
    <mergeCell ref="E31:E32"/>
    <mergeCell ref="C32:D32"/>
    <mergeCell ref="I32:J32"/>
    <mergeCell ref="K32:L32"/>
    <mergeCell ref="A11:N11"/>
    <mergeCell ref="A12:N12"/>
    <mergeCell ref="J14:M14"/>
    <mergeCell ref="H16:N16"/>
    <mergeCell ref="G17:G18"/>
    <mergeCell ref="H17:N17"/>
    <mergeCell ref="H18:N18"/>
  </mergeCells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83820</xdr:colOff>
                    <xdr:row>4</xdr:row>
                    <xdr:rowOff>68580</xdr:rowOff>
                  </from>
                  <to>
                    <xdr:col>2</xdr:col>
                    <xdr:colOff>327660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view="pageBreakPreview" zoomScale="90" zoomScaleNormal="100" zoomScaleSheetLayoutView="90" workbookViewId="0">
      <selection sqref="A1:L1"/>
    </sheetView>
  </sheetViews>
  <sheetFormatPr defaultColWidth="9" defaultRowHeight="13.2" x14ac:dyDescent="0.2"/>
  <cols>
    <col min="1" max="1" width="5.6640625" style="23" customWidth="1"/>
    <col min="2" max="2" width="10.88671875" style="23" customWidth="1"/>
    <col min="3" max="3" width="7.33203125" style="23" customWidth="1"/>
    <col min="4" max="4" width="8.77734375" style="23" customWidth="1"/>
    <col min="5" max="5" width="4.109375" style="23" customWidth="1"/>
    <col min="6" max="6" width="3.44140625" style="23" customWidth="1"/>
    <col min="7" max="7" width="17" style="23" customWidth="1"/>
    <col min="8" max="9" width="3.77734375" style="23" customWidth="1"/>
    <col min="10" max="10" width="18" style="23" customWidth="1"/>
    <col min="11" max="11" width="4.77734375" style="23" customWidth="1"/>
    <col min="12" max="13" width="7.6640625" style="23" customWidth="1"/>
    <col min="14" max="15" width="22.44140625" style="23" customWidth="1"/>
    <col min="16" max="16" width="20.6640625" style="23" customWidth="1"/>
    <col min="17" max="17" width="21.44140625" style="23" hidden="1" customWidth="1"/>
    <col min="18" max="18" width="18" style="23" customWidth="1"/>
    <col min="19" max="16384" width="9" style="23"/>
  </cols>
  <sheetData>
    <row r="1" spans="1:17" ht="30.75" customHeight="1" x14ac:dyDescent="0.2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42"/>
      <c r="N1" s="42"/>
      <c r="O1" s="42"/>
    </row>
    <row r="2" spans="1:17" ht="11.1" customHeight="1" x14ac:dyDescent="0.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04" t="b">
        <v>0</v>
      </c>
      <c r="O2" s="45"/>
    </row>
    <row r="3" spans="1:17" ht="24" customHeight="1" x14ac:dyDescent="0.2">
      <c r="B3" s="104"/>
      <c r="C3" s="41" t="s">
        <v>72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ht="12" customHeight="1" x14ac:dyDescent="0.2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7" ht="24" customHeight="1" x14ac:dyDescent="0.2">
      <c r="B5" s="33" t="s">
        <v>71</v>
      </c>
      <c r="C5" s="33"/>
      <c r="D5" s="33"/>
      <c r="E5" s="33"/>
      <c r="F5" s="33"/>
    </row>
    <row r="6" spans="1:17" ht="24" customHeight="1" x14ac:dyDescent="0.2">
      <c r="B6" s="148" t="s">
        <v>70</v>
      </c>
      <c r="C6" s="148"/>
      <c r="D6" s="148"/>
      <c r="E6" s="23" t="s">
        <v>69</v>
      </c>
      <c r="F6" s="40"/>
    </row>
    <row r="7" spans="1:17" ht="11.25" customHeight="1" x14ac:dyDescent="0.2">
      <c r="B7" s="39"/>
      <c r="C7" s="39"/>
      <c r="D7" s="39"/>
      <c r="E7" s="39"/>
      <c r="F7" s="39"/>
    </row>
    <row r="8" spans="1:17" ht="24" customHeight="1" x14ac:dyDescent="0.2">
      <c r="B8" s="39" t="s">
        <v>68</v>
      </c>
      <c r="C8" s="39"/>
      <c r="D8" s="39"/>
      <c r="E8" s="39"/>
      <c r="F8" s="39"/>
    </row>
    <row r="9" spans="1:17" ht="24" customHeight="1" x14ac:dyDescent="0.2">
      <c r="B9" s="149" t="s">
        <v>67</v>
      </c>
      <c r="C9" s="149"/>
      <c r="D9" s="150"/>
      <c r="E9" s="150"/>
      <c r="F9" s="150"/>
    </row>
    <row r="10" spans="1:17" ht="24" customHeight="1" x14ac:dyDescent="0.2">
      <c r="B10" s="151" t="s">
        <v>66</v>
      </c>
      <c r="C10" s="151"/>
      <c r="D10" s="152"/>
      <c r="E10" s="153"/>
      <c r="F10" s="153"/>
      <c r="G10" s="153"/>
      <c r="H10" s="153"/>
      <c r="I10" s="153"/>
      <c r="J10" s="153"/>
      <c r="K10" s="154"/>
      <c r="L10" s="38"/>
      <c r="M10" s="37"/>
      <c r="N10" s="31"/>
      <c r="O10" s="36"/>
    </row>
    <row r="11" spans="1:17" ht="11.25" customHeight="1" x14ac:dyDescent="0.2">
      <c r="B11" s="31"/>
      <c r="C11" s="36"/>
      <c r="D11" s="31"/>
      <c r="E11" s="31"/>
      <c r="F11" s="31"/>
      <c r="G11" s="30"/>
      <c r="N11" s="31"/>
      <c r="O11" s="36"/>
    </row>
    <row r="12" spans="1:17" ht="24" customHeight="1" thickBot="1" x14ac:dyDescent="0.2">
      <c r="B12" s="33" t="s">
        <v>65</v>
      </c>
      <c r="C12" s="33"/>
      <c r="D12" s="33"/>
      <c r="E12" s="33"/>
      <c r="F12" s="33"/>
      <c r="J12" s="109" t="s">
        <v>127</v>
      </c>
      <c r="K12" s="114" t="s">
        <v>125</v>
      </c>
      <c r="L12" s="110" t="s">
        <v>126</v>
      </c>
      <c r="N12" s="35"/>
      <c r="Q12" s="23" t="s">
        <v>128</v>
      </c>
    </row>
    <row r="13" spans="1:17" s="34" customFormat="1" ht="24" customHeight="1" x14ac:dyDescent="0.2">
      <c r="B13" s="46"/>
      <c r="C13" s="46"/>
      <c r="D13" s="46"/>
      <c r="E13" s="46"/>
      <c r="F13" s="141" t="s">
        <v>64</v>
      </c>
      <c r="G13" s="142"/>
      <c r="H13" s="142"/>
      <c r="I13" s="142" t="s">
        <v>63</v>
      </c>
      <c r="J13" s="142"/>
      <c r="K13" s="143"/>
      <c r="L13" s="46"/>
      <c r="M13" s="46"/>
      <c r="N13" s="46"/>
      <c r="O13" s="46"/>
      <c r="Q13" s="34" t="s">
        <v>125</v>
      </c>
    </row>
    <row r="14" spans="1:17" s="34" customFormat="1" ht="24" customHeight="1" thickBot="1" x14ac:dyDescent="0.25">
      <c r="D14" s="46"/>
      <c r="E14" s="46"/>
      <c r="F14" s="144"/>
      <c r="G14" s="145"/>
      <c r="H14" s="47" t="s">
        <v>62</v>
      </c>
      <c r="I14" s="146"/>
      <c r="J14" s="145"/>
      <c r="K14" s="48" t="s">
        <v>62</v>
      </c>
      <c r="L14" s="46"/>
      <c r="M14" s="46"/>
      <c r="N14" s="46"/>
      <c r="O14" s="46"/>
      <c r="Q14" s="34" t="s">
        <v>129</v>
      </c>
    </row>
    <row r="15" spans="1:17" s="34" customFormat="1" ht="44.25" customHeight="1" x14ac:dyDescent="0.2">
      <c r="B15" s="155" t="s">
        <v>53</v>
      </c>
      <c r="C15" s="156"/>
      <c r="D15" s="106"/>
      <c r="E15" s="49" t="s">
        <v>55</v>
      </c>
      <c r="F15" s="50" t="s">
        <v>61</v>
      </c>
      <c r="G15" s="105"/>
      <c r="H15" s="111" t="str">
        <f>K12</f>
        <v>円</v>
      </c>
      <c r="I15" s="50" t="s">
        <v>21</v>
      </c>
      <c r="J15" s="105"/>
      <c r="K15" s="112" t="str">
        <f>K12</f>
        <v>円</v>
      </c>
      <c r="L15" s="46"/>
      <c r="M15" s="46"/>
      <c r="N15" s="46"/>
      <c r="O15" s="46"/>
      <c r="Q15" s="34" t="s">
        <v>130</v>
      </c>
    </row>
    <row r="16" spans="1:17" s="34" customFormat="1" ht="24" customHeight="1" x14ac:dyDescent="0.2">
      <c r="B16" s="173" t="s">
        <v>60</v>
      </c>
      <c r="C16" s="51" t="s">
        <v>59</v>
      </c>
      <c r="D16" s="107"/>
      <c r="E16" s="52" t="s">
        <v>55</v>
      </c>
      <c r="F16" s="167" t="s">
        <v>58</v>
      </c>
      <c r="G16" s="157"/>
      <c r="H16" s="165" t="str">
        <f>K12</f>
        <v>円</v>
      </c>
      <c r="I16" s="167" t="s">
        <v>57</v>
      </c>
      <c r="J16" s="157"/>
      <c r="K16" s="159" t="str">
        <f>K12</f>
        <v>円</v>
      </c>
      <c r="L16" s="46"/>
      <c r="M16" s="46"/>
      <c r="N16" s="46"/>
      <c r="O16" s="46"/>
    </row>
    <row r="17" spans="2:16" s="34" customFormat="1" ht="24" customHeight="1" thickBot="1" x14ac:dyDescent="0.25">
      <c r="B17" s="174"/>
      <c r="C17" s="53" t="s">
        <v>56</v>
      </c>
      <c r="D17" s="108"/>
      <c r="E17" s="54" t="s">
        <v>55</v>
      </c>
      <c r="F17" s="168"/>
      <c r="G17" s="158"/>
      <c r="H17" s="166"/>
      <c r="I17" s="168"/>
      <c r="J17" s="158"/>
      <c r="K17" s="160"/>
      <c r="L17" s="46"/>
      <c r="M17" s="46"/>
      <c r="N17" s="46"/>
      <c r="O17" s="46"/>
    </row>
    <row r="18" spans="2:16" s="34" customFormat="1" ht="11.25" customHeight="1" x14ac:dyDescent="0.2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6" ht="24" customHeight="1" thickBot="1" x14ac:dyDescent="0.25">
      <c r="B19" s="33" t="s">
        <v>54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6" ht="44.25" customHeight="1" thickBot="1" x14ac:dyDescent="0.25">
      <c r="B20" s="161" t="s">
        <v>53</v>
      </c>
      <c r="C20" s="162"/>
      <c r="D20" s="163" t="str">
        <f>IF(J15="","",ROUNDDOWN((J15-G15)/J15*100,1))</f>
        <v/>
      </c>
      <c r="E20" s="164"/>
      <c r="F20" s="56" t="s">
        <v>12</v>
      </c>
      <c r="G20" s="55"/>
      <c r="H20" s="55"/>
      <c r="I20" s="55"/>
      <c r="J20" s="55"/>
      <c r="K20" s="55"/>
      <c r="L20" s="55"/>
      <c r="M20" s="55"/>
      <c r="N20" s="55"/>
      <c r="O20" s="55"/>
    </row>
    <row r="21" spans="2:16" ht="44.25" customHeight="1" thickBot="1" x14ac:dyDescent="0.25">
      <c r="B21" s="169" t="s">
        <v>52</v>
      </c>
      <c r="C21" s="170"/>
      <c r="D21" s="171" t="str">
        <f>IF(J16="","",ROUNDDOWN(((J15+J16)-(G15+G16))/(J15+J16)*100,1))</f>
        <v/>
      </c>
      <c r="E21" s="172"/>
      <c r="F21" s="57" t="s">
        <v>12</v>
      </c>
      <c r="G21" s="55"/>
      <c r="H21" s="55"/>
      <c r="I21" s="55"/>
      <c r="J21" s="55"/>
      <c r="K21" s="55"/>
      <c r="L21" s="55"/>
      <c r="M21" s="55"/>
      <c r="N21" s="55"/>
      <c r="O21" s="55"/>
    </row>
    <row r="22" spans="2:16" ht="24" customHeight="1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2:16" ht="24" customHeight="1" x14ac:dyDescent="0.2">
      <c r="B23" s="33" t="s">
        <v>51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2:16" ht="33" customHeight="1" x14ac:dyDescent="0.2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55"/>
      <c r="N24" s="55"/>
      <c r="O24" s="55"/>
    </row>
    <row r="25" spans="2:16" ht="24" customHeight="1" x14ac:dyDescent="0.2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2:16" ht="30" customHeight="1" x14ac:dyDescent="0.2">
      <c r="B26" s="23" t="s">
        <v>50</v>
      </c>
    </row>
    <row r="27" spans="2:16" ht="30" customHeight="1" x14ac:dyDescent="0.2">
      <c r="D27" s="23" t="s">
        <v>49</v>
      </c>
      <c r="N27" s="32"/>
      <c r="O27" s="32"/>
    </row>
    <row r="28" spans="2:16" ht="30" customHeight="1" x14ac:dyDescent="0.2">
      <c r="D28" s="43" t="s">
        <v>48</v>
      </c>
      <c r="E28" s="176"/>
      <c r="F28" s="176"/>
      <c r="G28" s="176"/>
      <c r="H28" s="30"/>
      <c r="I28" s="30"/>
      <c r="J28" s="30"/>
      <c r="K28" s="30"/>
      <c r="L28" s="30"/>
    </row>
    <row r="29" spans="2:16" ht="9" customHeight="1" x14ac:dyDescent="0.2">
      <c r="D29" s="31"/>
      <c r="E29" s="31"/>
      <c r="F29" s="31"/>
      <c r="G29" s="31"/>
      <c r="H29" s="30"/>
      <c r="I29" s="30"/>
      <c r="J29" s="30"/>
      <c r="K29" s="30"/>
      <c r="L29" s="30"/>
    </row>
    <row r="30" spans="2:16" ht="30" customHeight="1" x14ac:dyDescent="0.2">
      <c r="D30" s="177" t="s">
        <v>47</v>
      </c>
      <c r="E30" s="178" t="s">
        <v>46</v>
      </c>
      <c r="F30" s="178"/>
      <c r="G30" s="44" t="s">
        <v>45</v>
      </c>
      <c r="H30" s="179"/>
      <c r="I30" s="180"/>
      <c r="J30" s="180"/>
      <c r="K30" s="180"/>
      <c r="L30" s="181"/>
      <c r="M30" s="28"/>
    </row>
    <row r="31" spans="2:16" ht="30" customHeight="1" x14ac:dyDescent="0.2">
      <c r="D31" s="177"/>
      <c r="E31" s="178" t="s">
        <v>44</v>
      </c>
      <c r="F31" s="178"/>
      <c r="G31" s="29" t="s">
        <v>43</v>
      </c>
      <c r="H31" s="179"/>
      <c r="I31" s="180"/>
      <c r="J31" s="180"/>
      <c r="K31" s="180"/>
      <c r="L31" s="181"/>
      <c r="N31" s="26"/>
      <c r="O31" s="28"/>
    </row>
    <row r="32" spans="2:16" ht="30" customHeight="1" x14ac:dyDescent="0.2">
      <c r="D32" s="177"/>
      <c r="E32" s="178"/>
      <c r="F32" s="178"/>
      <c r="G32" s="27" t="s">
        <v>42</v>
      </c>
      <c r="H32" s="182"/>
      <c r="I32" s="182"/>
      <c r="J32" s="182"/>
      <c r="K32" s="182"/>
      <c r="L32" s="182"/>
      <c r="N32" s="26"/>
      <c r="O32" s="25"/>
      <c r="P32" s="26"/>
    </row>
    <row r="33" spans="15:16" ht="30" customHeight="1" x14ac:dyDescent="0.2">
      <c r="O33" s="24"/>
      <c r="P33" s="26"/>
    </row>
  </sheetData>
  <sheetProtection algorithmName="SHA-512" hashValue="UuaCVe/yK08y4978IakmhCrOLigRtBrOQizF8L4HuMQdBr5kZ1+cthwejEoJN//H/WK9quKTqmaa3RIr+xHr8g==" saltValue="dBYBvnAZxHM1wLEqINAMTw==" spinCount="100000" sheet="1" objects="1" scenarios="1"/>
  <mergeCells count="30">
    <mergeCell ref="B24:L24"/>
    <mergeCell ref="E28:G28"/>
    <mergeCell ref="D30:D32"/>
    <mergeCell ref="E30:F30"/>
    <mergeCell ref="H30:L30"/>
    <mergeCell ref="E31:F32"/>
    <mergeCell ref="H31:L31"/>
    <mergeCell ref="H32:L32"/>
    <mergeCell ref="B21:C21"/>
    <mergeCell ref="D21:E21"/>
    <mergeCell ref="B16:B17"/>
    <mergeCell ref="F16:F17"/>
    <mergeCell ref="G16:G17"/>
    <mergeCell ref="B15:C15"/>
    <mergeCell ref="J16:J17"/>
    <mergeCell ref="K16:K17"/>
    <mergeCell ref="B20:C20"/>
    <mergeCell ref="D20:E20"/>
    <mergeCell ref="H16:H17"/>
    <mergeCell ref="I16:I17"/>
    <mergeCell ref="F13:H13"/>
    <mergeCell ref="I13:K13"/>
    <mergeCell ref="F14:G14"/>
    <mergeCell ref="I14:J14"/>
    <mergeCell ref="A1:L1"/>
    <mergeCell ref="B6:D6"/>
    <mergeCell ref="B9:C9"/>
    <mergeCell ref="D9:F9"/>
    <mergeCell ref="B10:C10"/>
    <mergeCell ref="D10:K10"/>
  </mergeCells>
  <phoneticPr fontId="3"/>
  <conditionalFormatting sqref="K12 B24 F14:G14 G15:G17 D15:D17 I14:J14 J15:J17 D10:K10 D9:F9 B6:D6 E28 H32 G30:H31">
    <cfRule type="containsBlanks" dxfId="2" priority="3" stopIfTrue="1">
      <formula>LEN(TRIM(B6))=0</formula>
    </cfRule>
  </conditionalFormatting>
  <conditionalFormatting sqref="B3">
    <cfRule type="expression" dxfId="1" priority="1">
      <formula>IF(N2=TRUE,FALSE,TRUE)</formula>
    </cfRule>
  </conditionalFormatting>
  <dataValidations count="1">
    <dataValidation type="list" allowBlank="1" showInputMessage="1" showErrorMessage="1" sqref="K12">
      <formula1>$Q$13:$Q$15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</xdr:col>
                    <xdr:colOff>297180</xdr:colOff>
                    <xdr:row>2</xdr:row>
                    <xdr:rowOff>45720</xdr:rowOff>
                  </from>
                  <to>
                    <xdr:col>1</xdr:col>
                    <xdr:colOff>533400</xdr:colOff>
                    <xdr:row>2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sqref="A1:I1"/>
    </sheetView>
  </sheetViews>
  <sheetFormatPr defaultColWidth="9" defaultRowHeight="13.2" x14ac:dyDescent="0.2"/>
  <cols>
    <col min="1" max="1" width="9" style="58"/>
    <col min="2" max="2" width="7.77734375" style="58" customWidth="1"/>
    <col min="3" max="3" width="20.33203125" style="58" customWidth="1"/>
    <col min="4" max="4" width="4.6640625" style="58" customWidth="1"/>
    <col min="5" max="5" width="11.44140625" style="58" customWidth="1"/>
    <col min="6" max="16384" width="9" style="58"/>
  </cols>
  <sheetData>
    <row r="1" spans="1:9" ht="55.5" customHeight="1" x14ac:dyDescent="0.2">
      <c r="A1" s="190" t="s">
        <v>73</v>
      </c>
      <c r="B1" s="190"/>
      <c r="C1" s="190"/>
      <c r="D1" s="190"/>
      <c r="E1" s="190"/>
      <c r="F1" s="190"/>
      <c r="G1" s="190"/>
      <c r="H1" s="190"/>
      <c r="I1" s="190"/>
    </row>
    <row r="3" spans="1:9" ht="13.5" customHeight="1" x14ac:dyDescent="0.2"/>
    <row r="4" spans="1:9" ht="24.75" customHeight="1" x14ac:dyDescent="0.2">
      <c r="A4" s="59" t="s">
        <v>74</v>
      </c>
    </row>
    <row r="5" spans="1:9" ht="13.5" customHeight="1" x14ac:dyDescent="0.2"/>
    <row r="6" spans="1:9" ht="18" customHeight="1" x14ac:dyDescent="0.2">
      <c r="C6" s="191"/>
      <c r="D6" s="60"/>
      <c r="E6" s="58" t="s">
        <v>75</v>
      </c>
    </row>
    <row r="7" spans="1:9" ht="18" customHeight="1" x14ac:dyDescent="0.2">
      <c r="A7" s="61" t="s">
        <v>76</v>
      </c>
      <c r="C7" s="191"/>
      <c r="D7" s="60"/>
      <c r="E7" s="58" t="s">
        <v>77</v>
      </c>
      <c r="F7" s="58" t="s">
        <v>78</v>
      </c>
    </row>
    <row r="8" spans="1:9" ht="18" customHeight="1" x14ac:dyDescent="0.2">
      <c r="C8" s="191"/>
      <c r="D8" s="60"/>
      <c r="E8" s="58" t="s">
        <v>79</v>
      </c>
    </row>
    <row r="9" spans="1:9" ht="37.5" customHeight="1" x14ac:dyDescent="0.2"/>
    <row r="10" spans="1:9" x14ac:dyDescent="0.2">
      <c r="E10" s="192" t="str">
        <f>'認定申請書（4②）'!J14</f>
        <v>令和　　年　　月　　日</v>
      </c>
      <c r="F10" s="192"/>
      <c r="G10" s="192"/>
    </row>
    <row r="11" spans="1:9" ht="28.5" customHeight="1" x14ac:dyDescent="0.2">
      <c r="D11" s="62" t="s">
        <v>33</v>
      </c>
      <c r="E11" s="63" t="s">
        <v>46</v>
      </c>
      <c r="F11" s="193" t="str">
        <f>'認定申請書（4②）'!H16</f>
        <v/>
      </c>
      <c r="G11" s="193"/>
      <c r="H11" s="193"/>
      <c r="I11" s="193"/>
    </row>
    <row r="12" spans="1:9" ht="28.5" customHeight="1" x14ac:dyDescent="0.2">
      <c r="E12" s="194" t="s">
        <v>80</v>
      </c>
      <c r="F12" s="193" t="str">
        <f>'認定申請書（4②）'!H17</f>
        <v/>
      </c>
      <c r="G12" s="193"/>
      <c r="H12" s="193"/>
      <c r="I12" s="193"/>
    </row>
    <row r="13" spans="1:9" ht="28.5" customHeight="1" x14ac:dyDescent="0.2">
      <c r="E13" s="194"/>
      <c r="F13" s="193" t="str">
        <f>'認定申請書（4②）'!H18</f>
        <v/>
      </c>
      <c r="G13" s="193"/>
      <c r="H13" s="193"/>
      <c r="I13" s="193"/>
    </row>
    <row r="15" spans="1:9" x14ac:dyDescent="0.2">
      <c r="E15" s="183" t="s">
        <v>81</v>
      </c>
      <c r="F15" s="184"/>
      <c r="G15" s="184"/>
      <c r="H15" s="184"/>
      <c r="I15" s="185"/>
    </row>
    <row r="17" spans="5:9" x14ac:dyDescent="0.2">
      <c r="E17" s="64" t="s">
        <v>82</v>
      </c>
      <c r="F17" s="65"/>
      <c r="G17" s="65"/>
      <c r="H17" s="65"/>
      <c r="I17" s="66"/>
    </row>
    <row r="18" spans="5:9" ht="26.25" customHeight="1" x14ac:dyDescent="0.2">
      <c r="E18" s="67" t="s">
        <v>83</v>
      </c>
      <c r="F18" s="186"/>
      <c r="G18" s="186"/>
      <c r="H18" s="186"/>
      <c r="I18" s="187"/>
    </row>
    <row r="19" spans="5:9" ht="26.25" customHeight="1" x14ac:dyDescent="0.2">
      <c r="E19" s="67" t="s">
        <v>84</v>
      </c>
      <c r="F19" s="186"/>
      <c r="G19" s="186"/>
      <c r="H19" s="186"/>
      <c r="I19" s="187"/>
    </row>
    <row r="20" spans="5:9" ht="26.25" customHeight="1" x14ac:dyDescent="0.2">
      <c r="E20" s="68" t="s">
        <v>85</v>
      </c>
      <c r="F20" s="188"/>
      <c r="G20" s="188"/>
      <c r="H20" s="188"/>
      <c r="I20" s="189"/>
    </row>
  </sheetData>
  <sheetProtection algorithmName="SHA-512" hashValue="/TTuH4W1CszC6TwpPSD3M9f05s+LsOvBrAFy+lr5578Zhf8DeO2r6erTigpN/bbJPHwzje43pKTpo8DrbJgYRg==" saltValue="0rujJOpJ26Xi4dQogfqwug==" spinCount="100000" sheet="1" objects="1" scenarios="1"/>
  <mergeCells count="11">
    <mergeCell ref="E15:I15"/>
    <mergeCell ref="F18:I18"/>
    <mergeCell ref="F19:I19"/>
    <mergeCell ref="F20:I20"/>
    <mergeCell ref="A1:I1"/>
    <mergeCell ref="C6:C8"/>
    <mergeCell ref="E10:G10"/>
    <mergeCell ref="F11:I11"/>
    <mergeCell ref="E12:E13"/>
    <mergeCell ref="F12:I12"/>
    <mergeCell ref="F13:I13"/>
  </mergeCells>
  <phoneticPr fontId="3"/>
  <conditionalFormatting sqref="F18:I20 C6:C8">
    <cfRule type="containsBlanks" dxfId="0" priority="1">
      <formula>LEN(TRIM(C6))=0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0</xdr:rowOff>
                  </from>
                  <to>
                    <xdr:col>3</xdr:col>
                    <xdr:colOff>342900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0</xdr:rowOff>
                  </from>
                  <to>
                    <xdr:col>3</xdr:col>
                    <xdr:colOff>342900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228600</xdr:rowOff>
                  </from>
                  <to>
                    <xdr:col>3</xdr:col>
                    <xdr:colOff>342900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申請について</vt:lpstr>
      <vt:lpstr>認定申請書（4②）</vt:lpstr>
      <vt:lpstr>売上高状況 (4②）</vt:lpstr>
      <vt:lpstr>委任状（4共通）</vt:lpstr>
      <vt:lpstr>申請について!Print_Area</vt:lpstr>
      <vt:lpstr>'認定申請書（4②）'!Print_Area</vt:lpstr>
      <vt:lpstr>'売上高状況 (4②）'!Print_Area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飯野 孝祐</dc:creator>
  <cp:lastModifiedBy>三枝 明日香</cp:lastModifiedBy>
  <cp:lastPrinted>2023-11-01T04:45:40Z</cp:lastPrinted>
  <dcterms:created xsi:type="dcterms:W3CDTF">2023-09-19T01:17:17Z</dcterms:created>
  <dcterms:modified xsi:type="dcterms:W3CDTF">2023-12-19T06:12:34Z</dcterms:modified>
</cp:coreProperties>
</file>