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01\産業振興課\200中小企業融資\様式集\セーフティ様式\R5.10～\2号（R6.1更新）\認定申請書\"/>
    </mc:Choice>
  </mc:AlternateContent>
  <xr:revisionPtr revIDLastSave="0" documentId="13_ncr:1_{BAEF5BD8-37CD-448B-9852-AB68EBCDFBA9}" xr6:coauthVersionLast="47" xr6:coauthVersionMax="47" xr10:uidLastSave="{00000000-0000-0000-0000-000000000000}"/>
  <bookViews>
    <workbookView xWindow="23124" yWindow="48" windowWidth="19644" windowHeight="12192" xr2:uid="{00000000-000D-0000-FFFF-FFFF00000000}"/>
  </bookViews>
  <sheets>
    <sheet name="申請について" sheetId="7" r:id="rId1"/>
    <sheet name="認定申請書（2号①-イ）" sheetId="9" r:id="rId2"/>
    <sheet name="売上高状況（2①-イ）" sheetId="8" r:id="rId3"/>
    <sheet name="委任状（2号共通）" sheetId="5" r:id="rId4"/>
  </sheets>
  <definedNames>
    <definedName name="_xlnm.Print_Area" localSheetId="3">'委任状（2号共通）'!$A$1:$AC$20</definedName>
    <definedName name="_xlnm.Print_Area" localSheetId="0">申請について!$A$1:$G$46</definedName>
    <definedName name="_xlnm.Print_Area" localSheetId="1">'認定申請書（2号①-イ）'!$A$1:$AC$46</definedName>
    <definedName name="_xlnm.Print_Area" localSheetId="2">'売上高状況（2①-イ）'!$A$1:$AC$33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1" i="9" l="1"/>
  <c r="AB30" i="9"/>
  <c r="AB26" i="9"/>
  <c r="AB25" i="9"/>
  <c r="AB19" i="9"/>
  <c r="AB18" i="9"/>
  <c r="S10" i="5"/>
  <c r="P10" i="5"/>
  <c r="M10" i="5"/>
  <c r="K10" i="5"/>
  <c r="N13" i="5"/>
  <c r="N12" i="5"/>
  <c r="N11" i="5"/>
  <c r="C20" i="8"/>
  <c r="C21" i="8" s="1"/>
  <c r="AA4" i="9"/>
  <c r="Y4" i="9"/>
  <c r="W4" i="9"/>
  <c r="U4" i="9"/>
  <c r="O10" i="9"/>
  <c r="O9" i="9"/>
  <c r="O7" i="9"/>
  <c r="G22" i="8"/>
  <c r="O22" i="8"/>
  <c r="N23" i="8"/>
  <c r="U31" i="9"/>
  <c r="U30" i="9"/>
  <c r="W19" i="8"/>
  <c r="U24" i="9" s="1"/>
  <c r="U14" i="8"/>
  <c r="U16" i="9" s="1"/>
  <c r="T20" i="8"/>
  <c r="T21" i="8"/>
  <c r="T22" i="8"/>
  <c r="T23" i="8"/>
  <c r="T19" i="8"/>
  <c r="L20" i="8"/>
  <c r="L21" i="8"/>
  <c r="L22" i="8"/>
  <c r="L23" i="8"/>
  <c r="L19" i="8"/>
  <c r="S12" i="8"/>
  <c r="AA17" i="8"/>
  <c r="AB12" i="8"/>
  <c r="U19" i="9"/>
  <c r="U18" i="9"/>
  <c r="U26" i="9"/>
  <c r="U25" i="9"/>
  <c r="S17" i="9"/>
  <c r="Q17" i="9"/>
  <c r="O17" i="9"/>
  <c r="I17" i="9"/>
  <c r="G17" i="9"/>
  <c r="E17" i="9"/>
  <c r="M17" i="9"/>
  <c r="C17" i="9"/>
  <c r="W11" i="9"/>
  <c r="M11" i="9"/>
  <c r="S11" i="9"/>
  <c r="Q11" i="9"/>
  <c r="O11" i="9"/>
  <c r="D11" i="9"/>
  <c r="B16" i="9" s="1"/>
  <c r="C18" i="9" l="1"/>
  <c r="F23" i="8"/>
  <c r="W23" i="8" s="1"/>
  <c r="U29" i="9" s="1"/>
</calcChain>
</file>

<file path=xl/sharedStrings.xml><?xml version="1.0" encoding="utf-8"?>
<sst xmlns="http://schemas.openxmlformats.org/spreadsheetml/2006/main" count="227" uniqueCount="163">
  <si>
    <t>高　松　市　長　殿</t>
    <rPh sb="0" eb="1">
      <t>タカ</t>
    </rPh>
    <rPh sb="2" eb="3">
      <t>マツ</t>
    </rPh>
    <rPh sb="4" eb="5">
      <t>シ</t>
    </rPh>
    <rPh sb="6" eb="7">
      <t>チョウ</t>
    </rPh>
    <rPh sb="8" eb="9">
      <t>ドノ</t>
    </rPh>
    <phoneticPr fontId="1"/>
  </si>
  <si>
    <t>月</t>
    <rPh sb="0" eb="1">
      <t>ガツ</t>
    </rPh>
    <phoneticPr fontId="1"/>
  </si>
  <si>
    <t>年</t>
    <rPh sb="0" eb="1">
      <t>ネン</t>
    </rPh>
    <phoneticPr fontId="1"/>
  </si>
  <si>
    <t>％</t>
    <phoneticPr fontId="1"/>
  </si>
  <si>
    <t>住所</t>
    <rPh sb="0" eb="2">
      <t>ジュウショ</t>
    </rPh>
    <phoneticPr fontId="1"/>
  </si>
  <si>
    <t>記入日</t>
    <rPh sb="0" eb="2">
      <t>キニュウ</t>
    </rPh>
    <rPh sb="2" eb="3">
      <t>ビ</t>
    </rPh>
    <phoneticPr fontId="1"/>
  </si>
  <si>
    <t>申請者</t>
    <rPh sb="0" eb="3">
      <t>シンセイシャ</t>
    </rPh>
    <phoneticPr fontId="1"/>
  </si>
  <si>
    <t>委任状</t>
    <rPh sb="0" eb="3">
      <t>イニンジョウ</t>
    </rPh>
    <phoneticPr fontId="1"/>
  </si>
  <si>
    <t>銀行</t>
    <rPh sb="0" eb="2">
      <t>ギンコウ</t>
    </rPh>
    <phoneticPr fontId="1"/>
  </si>
  <si>
    <t>一切の権限を</t>
    <rPh sb="0" eb="2">
      <t>イッサイ</t>
    </rPh>
    <rPh sb="3" eb="5">
      <t>ケンゲン</t>
    </rPh>
    <phoneticPr fontId="1"/>
  </si>
  <si>
    <t>信用金庫</t>
    <rPh sb="0" eb="2">
      <t>シンヨウ</t>
    </rPh>
    <rPh sb="2" eb="4">
      <t>キンコ</t>
    </rPh>
    <phoneticPr fontId="1"/>
  </si>
  <si>
    <t>に委任します。</t>
    <rPh sb="1" eb="3">
      <t>イニン</t>
    </rPh>
    <phoneticPr fontId="1"/>
  </si>
  <si>
    <t>信用組合</t>
    <rPh sb="0" eb="2">
      <t>シンヨウ</t>
    </rPh>
    <rPh sb="2" eb="4">
      <t>クミアイ</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</si>
  <si>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</si>
  <si>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</si>
  <si>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</si>
  <si>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</si>
  <si>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</si>
  <si>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</si>
  <si>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</si>
  <si>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</si>
  <si>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</si>
  <si>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</si>
  <si>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</si>
  <si>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</si>
  <si>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</si>
  <si>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</si>
  <si>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</si>
  <si>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</si>
  <si>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</si>
  <si>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</si>
  <si>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</si>
  <si>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</si>
  <si>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</si>
  <si>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</si>
  <si>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</si>
  <si>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</si>
  <si>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</si>
  <si>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</si>
  <si>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</si>
  <si>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</si>
  <si>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</si>
  <si>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</si>
  <si>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</si>
  <si>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</si>
  <si>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</si>
  <si>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</si>
  <si>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</si>
  <si>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</si>
  <si>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</si>
  <si>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</si>
  <si>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</si>
  <si>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</si>
  <si>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単位</t>
    <rPh sb="0" eb="2">
      <t>タンイ</t>
    </rPh>
    <phoneticPr fontId="1"/>
  </si>
  <si>
    <t>】</t>
    <phoneticPr fontId="1"/>
  </si>
  <si>
    <t>中小企業信用保険法第２条第５項第２号の規定による認定書の申請及び受取に係る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</si>
  <si>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が、</t>
    <phoneticPr fontId="1"/>
  </si>
  <si>
    <t>令和</t>
    <rPh sb="0" eb="2">
      <t>レイワ</t>
    </rPh>
    <phoneticPr fontId="1"/>
  </si>
  <si>
    <t>日</t>
    <rPh sb="0" eb="1">
      <t>ニチ</t>
    </rPh>
    <phoneticPr fontId="1"/>
  </si>
  <si>
    <t>日から</t>
    <rPh sb="0" eb="1">
      <t>ニチ</t>
    </rPh>
    <phoneticPr fontId="1"/>
  </si>
  <si>
    <t>（注１）</t>
    <rPh sb="1" eb="2">
      <t>チュウ</t>
    </rPh>
    <phoneticPr fontId="1"/>
  </si>
  <si>
    <t>１　申請理由</t>
    <rPh sb="2" eb="4">
      <t>シンセイ</t>
    </rPh>
    <rPh sb="4" eb="6">
      <t>リユウ</t>
    </rPh>
    <phoneticPr fontId="1"/>
  </si>
  <si>
    <t>２　取引額等</t>
    <rPh sb="2" eb="4">
      <t>トリヒキ</t>
    </rPh>
    <rPh sb="4" eb="5">
      <t>ガク</t>
    </rPh>
    <rPh sb="5" eb="6">
      <t>トウ</t>
    </rPh>
    <phoneticPr fontId="1"/>
  </si>
  <si>
    <t>直近決算期</t>
    <rPh sb="0" eb="2">
      <t>チョッキン</t>
    </rPh>
    <rPh sb="2" eb="5">
      <t>ケッサンキ</t>
    </rPh>
    <phoneticPr fontId="1"/>
  </si>
  <si>
    <t>～</t>
    <phoneticPr fontId="1"/>
  </si>
  <si>
    <t>Ａ：当該事業者との取引額等</t>
    <rPh sb="2" eb="4">
      <t>トウガイ</t>
    </rPh>
    <rPh sb="4" eb="6">
      <t>ジギョウ</t>
    </rPh>
    <rPh sb="6" eb="7">
      <t>シャ</t>
    </rPh>
    <rPh sb="9" eb="11">
      <t>トリヒキ</t>
    </rPh>
    <rPh sb="11" eb="12">
      <t>ガク</t>
    </rPh>
    <rPh sb="12" eb="13">
      <t>トウ</t>
    </rPh>
    <phoneticPr fontId="1"/>
  </si>
  <si>
    <t>Ｂ：全体の取引額等</t>
    <rPh sb="2" eb="4">
      <t>ゼンタイ</t>
    </rPh>
    <rPh sb="5" eb="7">
      <t>トリヒキ</t>
    </rPh>
    <rPh sb="7" eb="8">
      <t>ガク</t>
    </rPh>
    <rPh sb="8" eb="9">
      <t>トウ</t>
    </rPh>
    <phoneticPr fontId="1"/>
  </si>
  <si>
    <t>：</t>
    <phoneticPr fontId="1"/>
  </si>
  <si>
    <t>【</t>
    <phoneticPr fontId="1"/>
  </si>
  <si>
    <t>月</t>
    <rPh sb="0" eb="1">
      <t>ツキ</t>
    </rPh>
    <phoneticPr fontId="1"/>
  </si>
  <si>
    <t>３　企業全体の売上高等</t>
    <rPh sb="2" eb="4">
      <t>キギョウ</t>
    </rPh>
    <rPh sb="4" eb="6">
      <t>ゼンタイ</t>
    </rPh>
    <rPh sb="7" eb="9">
      <t>ウリアゲ</t>
    </rPh>
    <rPh sb="9" eb="10">
      <t>ダカ</t>
    </rPh>
    <rPh sb="10" eb="11">
      <t>トウ</t>
    </rPh>
    <phoneticPr fontId="1"/>
  </si>
  <si>
    <t>小計</t>
    <rPh sb="0" eb="2">
      <t>ショウケイ</t>
    </rPh>
    <phoneticPr fontId="1"/>
  </si>
  <si>
    <t>合計</t>
    <rPh sb="0" eb="2">
      <t>ゴウケイ</t>
    </rPh>
    <phoneticPr fontId="1"/>
  </si>
  <si>
    <t>比較月</t>
    <rPh sb="0" eb="2">
      <t>ヒカク</t>
    </rPh>
    <rPh sb="2" eb="3">
      <t>ツキ</t>
    </rPh>
    <phoneticPr fontId="1"/>
  </si>
  <si>
    <t>実績</t>
    <rPh sb="0" eb="2">
      <t>ジッセキ</t>
    </rPh>
    <phoneticPr fontId="1"/>
  </si>
  <si>
    <t>Ｃ</t>
    <phoneticPr fontId="1"/>
  </si>
  <si>
    <t>Ｄ</t>
    <phoneticPr fontId="1"/>
  </si>
  <si>
    <t>Ｅ</t>
    <phoneticPr fontId="1"/>
  </si>
  <si>
    <t>Ｆ</t>
    <phoneticPr fontId="1"/>
  </si>
  <si>
    <t>見込</t>
    <rPh sb="0" eb="1">
      <t>ミ</t>
    </rPh>
    <phoneticPr fontId="1"/>
  </si>
  <si>
    <t>高松市長殿</t>
    <rPh sb="0" eb="2">
      <t>タカマツ</t>
    </rPh>
    <rPh sb="2" eb="5">
      <t>シチョウドノ</t>
    </rPh>
    <phoneticPr fontId="1"/>
  </si>
  <si>
    <t>上記のとおり相違ありません。</t>
    <rPh sb="0" eb="2">
      <t>ジョウキ</t>
    </rPh>
    <rPh sb="6" eb="8">
      <t>ソウイ</t>
    </rPh>
    <phoneticPr fontId="1"/>
  </si>
  <si>
    <t>所在地</t>
    <rPh sb="0" eb="3">
      <t>ショザイチ</t>
    </rPh>
    <phoneticPr fontId="1"/>
  </si>
  <si>
    <t>法人名又は屋号</t>
    <rPh sb="0" eb="2">
      <t>ホウジン</t>
    </rPh>
    <rPh sb="2" eb="3">
      <t>メイ</t>
    </rPh>
    <rPh sb="3" eb="4">
      <t>マタ</t>
    </rPh>
    <rPh sb="5" eb="7">
      <t>ヤゴウ</t>
    </rPh>
    <phoneticPr fontId="1"/>
  </si>
  <si>
    <t>代表者役職・氏名</t>
    <rPh sb="0" eb="3">
      <t>ダイヒョウシャ</t>
    </rPh>
    <rPh sb="3" eb="5">
      <t>ヤクショク</t>
    </rPh>
    <rPh sb="6" eb="8">
      <t>シメイ</t>
    </rPh>
    <phoneticPr fontId="1"/>
  </si>
  <si>
    <t>様式第２－①－イ</t>
    <rPh sb="0" eb="2">
      <t>ヨウシキ</t>
    </rPh>
    <rPh sb="2" eb="3">
      <t>ダイ</t>
    </rPh>
    <phoneticPr fontId="1"/>
  </si>
  <si>
    <t>中小企業信用保険法第２条第５項第２号イの規定による認定申請書（①－イ）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20" eb="22">
      <t>キテイ</t>
    </rPh>
    <rPh sb="25" eb="27">
      <t>ニンテイ</t>
    </rPh>
    <rPh sb="27" eb="30">
      <t>シンセイショ</t>
    </rPh>
    <phoneticPr fontId="1"/>
  </si>
  <si>
    <t>氏名</t>
    <rPh sb="0" eb="2">
      <t>シメイ</t>
    </rPh>
    <phoneticPr fontId="1"/>
  </si>
  <si>
    <t>年</t>
    <rPh sb="0" eb="1">
      <t>ネン</t>
    </rPh>
    <phoneticPr fontId="1"/>
  </si>
  <si>
    <t>月</t>
    <rPh sb="0" eb="1">
      <t>ガツ</t>
    </rPh>
    <phoneticPr fontId="1"/>
  </si>
  <si>
    <t>日から</t>
    <rPh sb="0" eb="1">
      <t>ニチ</t>
    </rPh>
    <phoneticPr fontId="1"/>
  </si>
  <si>
    <t>を行っていることにより、下記のとおり同事業者との直接取引について売上高等の減少が生じている</t>
    <rPh sb="1" eb="2">
      <t>オコナ</t>
    </rPh>
    <rPh sb="12" eb="14">
      <t>カキ</t>
    </rPh>
    <rPh sb="18" eb="19">
      <t>ドウ</t>
    </rPh>
    <rPh sb="19" eb="21">
      <t>ジギョウ</t>
    </rPh>
    <rPh sb="21" eb="22">
      <t>シャ</t>
    </rPh>
    <rPh sb="24" eb="26">
      <t>チョクセツ</t>
    </rPh>
    <rPh sb="26" eb="28">
      <t>トリヒキ</t>
    </rPh>
    <rPh sb="32" eb="34">
      <t>ウリアゲ</t>
    </rPh>
    <rPh sb="34" eb="35">
      <t>ダカ</t>
    </rPh>
    <rPh sb="35" eb="36">
      <t>トウ</t>
    </rPh>
    <rPh sb="37" eb="39">
      <t>ゲンショウ</t>
    </rPh>
    <rPh sb="40" eb="41">
      <t>ショウ</t>
    </rPh>
    <phoneticPr fontId="1"/>
  </si>
  <si>
    <t>ため、経営の安定に支障が生じておりますので、中小企業信用保険法第２条第５講第２号イの規定に</t>
    <rPh sb="6" eb="8">
      <t>アンテイ</t>
    </rPh>
    <rPh sb="9" eb="11">
      <t>シショウ</t>
    </rPh>
    <rPh sb="12" eb="13">
      <t>ショウ</t>
    </rPh>
    <rPh sb="22" eb="24">
      <t>チュウショウ</t>
    </rPh>
    <rPh sb="24" eb="26">
      <t>キギョウ</t>
    </rPh>
    <rPh sb="26" eb="28">
      <t>シンヨウ</t>
    </rPh>
    <rPh sb="28" eb="31">
      <t>ホケンホウ</t>
    </rPh>
    <rPh sb="31" eb="32">
      <t>ダイ</t>
    </rPh>
    <rPh sb="33" eb="34">
      <t>ジョウ</t>
    </rPh>
    <rPh sb="34" eb="35">
      <t>ダイ</t>
    </rPh>
    <rPh sb="36" eb="37">
      <t>コウ</t>
    </rPh>
    <rPh sb="37" eb="38">
      <t>ダイ</t>
    </rPh>
    <rPh sb="39" eb="40">
      <t>ゴウ</t>
    </rPh>
    <rPh sb="42" eb="44">
      <t>キテイ</t>
    </rPh>
    <phoneticPr fontId="1"/>
  </si>
  <si>
    <t>基づき認定されるようお願いします。</t>
    <phoneticPr fontId="1"/>
  </si>
  <si>
    <t>記</t>
    <rPh sb="0" eb="1">
      <t>キ</t>
    </rPh>
    <phoneticPr fontId="1"/>
  </si>
  <si>
    <t>１</t>
    <phoneticPr fontId="1"/>
  </si>
  <si>
    <t>に対する依存度</t>
    <rPh sb="1" eb="2">
      <t>タイ</t>
    </rPh>
    <rPh sb="4" eb="7">
      <t>イゾンド</t>
    </rPh>
    <phoneticPr fontId="1"/>
  </si>
  <si>
    <t>％（Ａ／Ｂ）</t>
    <phoneticPr fontId="1"/>
  </si>
  <si>
    <t>Ａ</t>
    <phoneticPr fontId="1"/>
  </si>
  <si>
    <t>令和</t>
    <rPh sb="0" eb="2">
      <t>レイワ</t>
    </rPh>
    <phoneticPr fontId="1"/>
  </si>
  <si>
    <t>年</t>
    <rPh sb="0" eb="1">
      <t>ネン</t>
    </rPh>
    <phoneticPr fontId="1"/>
  </si>
  <si>
    <t>月</t>
    <rPh sb="0" eb="1">
      <t>ガツ</t>
    </rPh>
    <phoneticPr fontId="1"/>
  </si>
  <si>
    <t>日から</t>
    <rPh sb="0" eb="1">
      <t>ニチ</t>
    </rPh>
    <phoneticPr fontId="1"/>
  </si>
  <si>
    <t>日までの</t>
    <rPh sb="0" eb="1">
      <t>ニチ</t>
    </rPh>
    <phoneticPr fontId="1"/>
  </si>
  <si>
    <t>に対する取引額等</t>
    <rPh sb="1" eb="2">
      <t>タイ</t>
    </rPh>
    <rPh sb="4" eb="6">
      <t>トリヒキ</t>
    </rPh>
    <rPh sb="6" eb="7">
      <t>ガク</t>
    </rPh>
    <rPh sb="7" eb="8">
      <t>トウ</t>
    </rPh>
    <phoneticPr fontId="1"/>
  </si>
  <si>
    <t>円</t>
    <rPh sb="0" eb="1">
      <t>エン</t>
    </rPh>
    <phoneticPr fontId="1"/>
  </si>
  <si>
    <t>Ｂ</t>
    <phoneticPr fontId="1"/>
  </si>
  <si>
    <t>上記期間中の全取引額等</t>
    <rPh sb="0" eb="2">
      <t>ジョウキ</t>
    </rPh>
    <rPh sb="2" eb="5">
      <t>キカンチュウ</t>
    </rPh>
    <rPh sb="6" eb="7">
      <t>ゼン</t>
    </rPh>
    <rPh sb="7" eb="9">
      <t>トリヒキ</t>
    </rPh>
    <rPh sb="9" eb="10">
      <t>ガク</t>
    </rPh>
    <rPh sb="10" eb="11">
      <t>トウ</t>
    </rPh>
    <phoneticPr fontId="1"/>
  </si>
  <si>
    <t>２</t>
    <phoneticPr fontId="1"/>
  </si>
  <si>
    <t>売上高等</t>
    <rPh sb="0" eb="2">
      <t>ウリアゲ</t>
    </rPh>
    <rPh sb="2" eb="3">
      <t>ダカ</t>
    </rPh>
    <rPh sb="3" eb="4">
      <t>トウ</t>
    </rPh>
    <phoneticPr fontId="1"/>
  </si>
  <si>
    <t>（イ）最近１か月間の売上高等</t>
    <rPh sb="3" eb="5">
      <t>サイキン</t>
    </rPh>
    <rPh sb="7" eb="8">
      <t>ゲツ</t>
    </rPh>
    <rPh sb="8" eb="9">
      <t>カン</t>
    </rPh>
    <rPh sb="10" eb="12">
      <t>ウリアゲ</t>
    </rPh>
    <rPh sb="12" eb="13">
      <t>ダカ</t>
    </rPh>
    <rPh sb="13" eb="14">
      <t>トウ</t>
    </rPh>
    <phoneticPr fontId="1"/>
  </si>
  <si>
    <t>Ｄ－Ｃ</t>
    <phoneticPr fontId="1"/>
  </si>
  <si>
    <t>×100</t>
    <phoneticPr fontId="1"/>
  </si>
  <si>
    <t>Ｄ</t>
    <phoneticPr fontId="1"/>
  </si>
  <si>
    <t>Ｃ：事業活動の制限を受けた後最近１か月間の売上高等</t>
    <rPh sb="2" eb="4">
      <t>ジギョウ</t>
    </rPh>
    <rPh sb="4" eb="6">
      <t>カツドウ</t>
    </rPh>
    <rPh sb="7" eb="9">
      <t>セイゲン</t>
    </rPh>
    <rPh sb="10" eb="11">
      <t>ウ</t>
    </rPh>
    <rPh sb="13" eb="14">
      <t>アト</t>
    </rPh>
    <rPh sb="14" eb="16">
      <t>サイキン</t>
    </rPh>
    <rPh sb="18" eb="20">
      <t>ゲツカン</t>
    </rPh>
    <rPh sb="21" eb="23">
      <t>ウリアゲ</t>
    </rPh>
    <rPh sb="23" eb="24">
      <t>ダカ</t>
    </rPh>
    <rPh sb="24" eb="25">
      <t>トウ</t>
    </rPh>
    <phoneticPr fontId="1"/>
  </si>
  <si>
    <t>Ｄ：Ｃの期間に対応する前年１か月間の売上高等</t>
    <rPh sb="4" eb="6">
      <t>キカン</t>
    </rPh>
    <rPh sb="7" eb="9">
      <t>タイオウ</t>
    </rPh>
    <rPh sb="11" eb="13">
      <t>ゼンネン</t>
    </rPh>
    <rPh sb="15" eb="17">
      <t>ゲツカン</t>
    </rPh>
    <rPh sb="18" eb="20">
      <t>ウリアゲ</t>
    </rPh>
    <rPh sb="20" eb="21">
      <t>ダカ</t>
    </rPh>
    <rPh sb="21" eb="22">
      <t>トウ</t>
    </rPh>
    <phoneticPr fontId="1"/>
  </si>
  <si>
    <t>％（実績）</t>
    <rPh sb="2" eb="4">
      <t>ジッセキ</t>
    </rPh>
    <phoneticPr fontId="1"/>
  </si>
  <si>
    <t>減少率</t>
    <rPh sb="0" eb="3">
      <t>ゲンショウリツ</t>
    </rPh>
    <phoneticPr fontId="1"/>
  </si>
  <si>
    <t>（ロ）（イ）の期間も含めた今後３か月間の売上高等</t>
    <rPh sb="7" eb="9">
      <t>キカン</t>
    </rPh>
    <rPh sb="10" eb="11">
      <t>フク</t>
    </rPh>
    <rPh sb="13" eb="15">
      <t>コンゴ</t>
    </rPh>
    <rPh sb="17" eb="18">
      <t>ゲツ</t>
    </rPh>
    <rPh sb="18" eb="19">
      <t>カン</t>
    </rPh>
    <rPh sb="20" eb="22">
      <t>ウリアゲ</t>
    </rPh>
    <rPh sb="22" eb="23">
      <t>ダカ</t>
    </rPh>
    <rPh sb="23" eb="24">
      <t>トウ</t>
    </rPh>
    <phoneticPr fontId="1"/>
  </si>
  <si>
    <t>（Ｄ＋Ｆ）－（Ｃ＋Ｅ）</t>
    <phoneticPr fontId="1"/>
  </si>
  <si>
    <t>Ｄ＋Ｆ</t>
    <phoneticPr fontId="1"/>
  </si>
  <si>
    <t>Ｅ：Ｃの期間後２か月間の見込み売上高等</t>
    <rPh sb="4" eb="6">
      <t>キカン</t>
    </rPh>
    <rPh sb="6" eb="7">
      <t>ゴ</t>
    </rPh>
    <rPh sb="9" eb="11">
      <t>ゲツカン</t>
    </rPh>
    <rPh sb="12" eb="14">
      <t>ミコミ</t>
    </rPh>
    <rPh sb="15" eb="17">
      <t>ウリアゲ</t>
    </rPh>
    <rPh sb="17" eb="18">
      <t>ダカ</t>
    </rPh>
    <rPh sb="18" eb="19">
      <t>トウ</t>
    </rPh>
    <phoneticPr fontId="1"/>
  </si>
  <si>
    <t>Ｆ：Ｅの期間に対応する前年の２か月間の売上高等</t>
    <rPh sb="4" eb="6">
      <t>キカン</t>
    </rPh>
    <rPh sb="7" eb="9">
      <t>タイオウ</t>
    </rPh>
    <rPh sb="11" eb="13">
      <t>ゼンネン</t>
    </rPh>
    <rPh sb="16" eb="17">
      <t>ゲツ</t>
    </rPh>
    <rPh sb="17" eb="18">
      <t>カン</t>
    </rPh>
    <rPh sb="19" eb="21">
      <t>ウリアゲ</t>
    </rPh>
    <rPh sb="21" eb="22">
      <t>ダカ</t>
    </rPh>
    <rPh sb="22" eb="23">
      <t>トウ</t>
    </rPh>
    <phoneticPr fontId="1"/>
  </si>
  <si>
    <t>（注１）　経済産業大臣が指定する事業活動の制限の内容に応じ、「店舗の閉鎖」等を入れる。</t>
    <rPh sb="1" eb="2">
      <t>チュウ</t>
    </rPh>
    <rPh sb="5" eb="7">
      <t>ケイザイ</t>
    </rPh>
    <rPh sb="7" eb="9">
      <t>サンギョウ</t>
    </rPh>
    <rPh sb="9" eb="11">
      <t>ダイジン</t>
    </rPh>
    <rPh sb="12" eb="14">
      <t>シテイ</t>
    </rPh>
    <rPh sb="16" eb="18">
      <t>ジギョウ</t>
    </rPh>
    <rPh sb="18" eb="20">
      <t>カツドウ</t>
    </rPh>
    <rPh sb="21" eb="23">
      <t>セイゲン</t>
    </rPh>
    <rPh sb="24" eb="26">
      <t>ナイヨウ</t>
    </rPh>
    <rPh sb="27" eb="28">
      <t>オウ</t>
    </rPh>
    <rPh sb="31" eb="33">
      <t>テンポ</t>
    </rPh>
    <rPh sb="34" eb="36">
      <t>ヘイサ</t>
    </rPh>
    <rPh sb="37" eb="38">
      <t>トウ</t>
    </rPh>
    <rPh sb="39" eb="40">
      <t>イ</t>
    </rPh>
    <phoneticPr fontId="1"/>
  </si>
  <si>
    <t>（留意事項）</t>
    <rPh sb="1" eb="3">
      <t>リュウイ</t>
    </rPh>
    <rPh sb="3" eb="5">
      <t>ジコウ</t>
    </rPh>
    <phoneticPr fontId="1"/>
  </si>
  <si>
    <t>①</t>
    <phoneticPr fontId="1"/>
  </si>
  <si>
    <t>本認定とは別に、金融機関及び香川県信用保証協会による金融上の審査があります。</t>
    <rPh sb="0" eb="1">
      <t>ホン</t>
    </rPh>
    <rPh sb="1" eb="3">
      <t>ニンテイ</t>
    </rPh>
    <rPh sb="5" eb="6">
      <t>ベツ</t>
    </rPh>
    <rPh sb="8" eb="10">
      <t>キンユウ</t>
    </rPh>
    <rPh sb="10" eb="12">
      <t>キカン</t>
    </rPh>
    <rPh sb="12" eb="13">
      <t>オヨ</t>
    </rPh>
    <rPh sb="14" eb="17">
      <t>カガワケン</t>
    </rPh>
    <rPh sb="17" eb="19">
      <t>シンヨウ</t>
    </rPh>
    <rPh sb="19" eb="21">
      <t>ホショウ</t>
    </rPh>
    <rPh sb="21" eb="23">
      <t>キョウカイ</t>
    </rPh>
    <rPh sb="26" eb="28">
      <t>キンユウ</t>
    </rPh>
    <rPh sb="28" eb="29">
      <t>ジョウ</t>
    </rPh>
    <rPh sb="30" eb="32">
      <t>シンサ</t>
    </rPh>
    <phoneticPr fontId="1"/>
  </si>
  <si>
    <t>②</t>
    <phoneticPr fontId="1"/>
  </si>
  <si>
    <t>市長から認定を受けた後、本認定の有効期間内に金融機関又は香川県信用保証協会に対して、</t>
    <rPh sb="0" eb="2">
      <t>シチョウ</t>
    </rPh>
    <rPh sb="4" eb="6">
      <t>ニンテイ</t>
    </rPh>
    <rPh sb="7" eb="8">
      <t>ウ</t>
    </rPh>
    <rPh sb="10" eb="11">
      <t>アト</t>
    </rPh>
    <rPh sb="12" eb="13">
      <t>ホン</t>
    </rPh>
    <rPh sb="13" eb="15">
      <t>ニンテイ</t>
    </rPh>
    <rPh sb="16" eb="18">
      <t>ユウコウ</t>
    </rPh>
    <rPh sb="18" eb="20">
      <t>キカン</t>
    </rPh>
    <rPh sb="20" eb="21">
      <t>ナイ</t>
    </rPh>
    <rPh sb="22" eb="24">
      <t>キンユウ</t>
    </rPh>
    <rPh sb="24" eb="26">
      <t>キカン</t>
    </rPh>
    <rPh sb="26" eb="27">
      <t>マタ</t>
    </rPh>
    <rPh sb="28" eb="31">
      <t>カガワケン</t>
    </rPh>
    <rPh sb="31" eb="33">
      <t>シンヨウ</t>
    </rPh>
    <rPh sb="33" eb="35">
      <t>ホショウ</t>
    </rPh>
    <rPh sb="35" eb="37">
      <t>キョウカイ</t>
    </rPh>
    <rPh sb="38" eb="39">
      <t>タイ</t>
    </rPh>
    <phoneticPr fontId="1"/>
  </si>
  <si>
    <t>経営安定関連保証の申込みを行うことが必要です。</t>
    <phoneticPr fontId="1"/>
  </si>
  <si>
    <t>高　産　第</t>
    <rPh sb="0" eb="1">
      <t>コウ</t>
    </rPh>
    <rPh sb="2" eb="3">
      <t>サン</t>
    </rPh>
    <rPh sb="4" eb="5">
      <t>ダイ</t>
    </rPh>
    <phoneticPr fontId="1"/>
  </si>
  <si>
    <t>号</t>
    <rPh sb="0" eb="1">
      <t>ゴウ</t>
    </rPh>
    <phoneticPr fontId="1"/>
  </si>
  <si>
    <t>日</t>
    <rPh sb="0" eb="1">
      <t>ニチ</t>
    </rPh>
    <phoneticPr fontId="1"/>
  </si>
  <si>
    <t>（注）本認定書の有効期限：令和</t>
    <rPh sb="1" eb="2">
      <t>チュウ</t>
    </rPh>
    <rPh sb="3" eb="4">
      <t>ホン</t>
    </rPh>
    <rPh sb="4" eb="6">
      <t>ニンテイ</t>
    </rPh>
    <rPh sb="6" eb="7">
      <t>ショ</t>
    </rPh>
    <rPh sb="8" eb="10">
      <t>ユウコウ</t>
    </rPh>
    <rPh sb="10" eb="12">
      <t>キゲン</t>
    </rPh>
    <rPh sb="13" eb="15">
      <t>レイワ</t>
    </rPh>
    <phoneticPr fontId="1"/>
  </si>
  <si>
    <t>日まで</t>
    <rPh sb="0" eb="1">
      <t>ニチ</t>
    </rPh>
    <phoneticPr fontId="1"/>
  </si>
  <si>
    <t>高松市長　大　西　秀　人</t>
    <rPh sb="0" eb="4">
      <t>タカマツシチョウ</t>
    </rPh>
    <rPh sb="5" eb="6">
      <t>ダイ</t>
    </rPh>
    <rPh sb="7" eb="8">
      <t>ニシ</t>
    </rPh>
    <rPh sb="9" eb="10">
      <t>ヒデ</t>
    </rPh>
    <rPh sb="11" eb="12">
      <t>ヒト</t>
    </rPh>
    <phoneticPr fontId="1"/>
  </si>
  <si>
    <t>　私は</t>
    <rPh sb="1" eb="2">
      <t>ワタシ</t>
    </rPh>
    <phoneticPr fontId="1"/>
  </si>
  <si>
    <r>
      <t>％</t>
    </r>
    <r>
      <rPr>
        <sz val="9"/>
        <rFont val="メイリオ"/>
        <family val="3"/>
        <charset val="128"/>
      </rPr>
      <t>（実績見込み）</t>
    </r>
    <rPh sb="2" eb="4">
      <t>ジッセキ</t>
    </rPh>
    <rPh sb="4" eb="6">
      <t>ミコ</t>
    </rPh>
    <phoneticPr fontId="1"/>
  </si>
  <si>
    <t>（注１）経済産業大臣が指定する事業活動の制限の内容に応じ、「店舗の閉鎖」等を入れる。</t>
    <rPh sb="1" eb="2">
      <t>チュウ</t>
    </rPh>
    <phoneticPr fontId="1"/>
  </si>
  <si>
    <t>見込</t>
    <rPh sb="0" eb="2">
      <t>ミコミ</t>
    </rPh>
    <phoneticPr fontId="1"/>
  </si>
  <si>
    <t>実績</t>
    <rPh sb="0" eb="2">
      <t>ジッセキ</t>
    </rPh>
    <phoneticPr fontId="1"/>
  </si>
  <si>
    <t>依存率
(A/B)</t>
    <rPh sb="0" eb="2">
      <t>イゾン</t>
    </rPh>
    <rPh sb="2" eb="3">
      <t>リツ</t>
    </rPh>
    <phoneticPr fontId="1"/>
  </si>
  <si>
    <t>×　100</t>
    <phoneticPr fontId="1"/>
  </si>
  <si>
    <t>（注２）減少率</t>
    <rPh sb="1" eb="2">
      <t>チュウ</t>
    </rPh>
    <rPh sb="4" eb="7">
      <t>ゲンショウリツ</t>
    </rPh>
    <phoneticPr fontId="1"/>
  </si>
  <si>
    <t>【算出式】</t>
    <rPh sb="1" eb="3">
      <t>サンシュツ</t>
    </rPh>
    <rPh sb="3" eb="4">
      <t>シキ</t>
    </rPh>
    <phoneticPr fontId="1"/>
  </si>
  <si>
    <t>見込＝</t>
    <rPh sb="0" eb="2">
      <t>ミコミ</t>
    </rPh>
    <phoneticPr fontId="1"/>
  </si>
  <si>
    <t>実績＝</t>
    <rPh sb="0" eb="2">
      <t>ジッセキ</t>
    </rPh>
    <phoneticPr fontId="1"/>
  </si>
  <si>
    <t>当年(</t>
    <rPh sb="0" eb="2">
      <t>トウネン</t>
    </rPh>
    <phoneticPr fontId="1"/>
  </si>
  <si>
    <t>)</t>
    <phoneticPr fontId="1"/>
  </si>
  <si>
    <t>前年(</t>
    <rPh sb="0" eb="2">
      <t>ゼンネン</t>
    </rPh>
    <phoneticPr fontId="1"/>
  </si>
  <si>
    <r>
      <t>減少率</t>
    </r>
    <r>
      <rPr>
        <sz val="9"/>
        <rFont val="メイリオ"/>
        <family val="3"/>
        <charset val="128"/>
      </rPr>
      <t>（注２）</t>
    </r>
    <rPh sb="0" eb="3">
      <t>ゲンショウリツ</t>
    </rPh>
    <rPh sb="4" eb="5">
      <t>チュウ</t>
    </rPh>
    <phoneticPr fontId="1"/>
  </si>
  <si>
    <t>を行っていることにより、下記のとおり同事業者との直接取引について売上高等の減少が生じて</t>
    <rPh sb="1" eb="2">
      <t>オコナ</t>
    </rPh>
    <rPh sb="12" eb="14">
      <t>カキ</t>
    </rPh>
    <rPh sb="18" eb="19">
      <t>ドウ</t>
    </rPh>
    <rPh sb="19" eb="21">
      <t>ジギョウ</t>
    </rPh>
    <rPh sb="21" eb="22">
      <t>シャ</t>
    </rPh>
    <rPh sb="24" eb="26">
      <t>チョクセツ</t>
    </rPh>
    <rPh sb="26" eb="27">
      <t>トリ</t>
    </rPh>
    <rPh sb="32" eb="34">
      <t>ウリアゲ</t>
    </rPh>
    <rPh sb="33" eb="34">
      <t>ダカ</t>
    </rPh>
    <rPh sb="34" eb="35">
      <t>トウ</t>
    </rPh>
    <phoneticPr fontId="1"/>
  </si>
  <si>
    <t>いるため。</t>
    <phoneticPr fontId="1"/>
  </si>
  <si>
    <t>生産活動の制限</t>
    <rPh sb="0" eb="2">
      <t>セイサン</t>
    </rPh>
    <rPh sb="2" eb="4">
      <t>カツドウ</t>
    </rPh>
    <rPh sb="5" eb="7">
      <t>セイゲン</t>
    </rPh>
    <phoneticPr fontId="1"/>
  </si>
  <si>
    <t>ダイハツ工業株式会社</t>
    <rPh sb="4" eb="6">
      <t>コウギョウ</t>
    </rPh>
    <rPh sb="6" eb="10">
      <t>カブシキガイシャ</t>
    </rPh>
    <phoneticPr fontId="1"/>
  </si>
  <si>
    <t>ダイハツ九州株式会社</t>
    <rPh sb="4" eb="6">
      <t>キュウシュウ</t>
    </rPh>
    <rPh sb="6" eb="10">
      <t>カブシキガイシャ</t>
    </rPh>
    <phoneticPr fontId="1"/>
  </si>
  <si>
    <t>直近月</t>
    <rPh sb="0" eb="2">
      <t>チョッキン</t>
    </rPh>
    <rPh sb="2" eb="3">
      <t>ヅキ</t>
    </rPh>
    <phoneticPr fontId="1"/>
  </si>
  <si>
    <t>申請のとおり、相違ないことを認定します。</t>
    <rPh sb="0" eb="2">
      <t>シンセイ</t>
    </rPh>
    <rPh sb="7" eb="9">
      <t>ソウイ</t>
    </rPh>
    <rPh sb="14" eb="16">
      <t>ニンテイ</t>
    </rPh>
    <phoneticPr fontId="1"/>
  </si>
  <si>
    <t>売上高状況表（２号 ①-イ）</t>
    <rPh sb="0" eb="2">
      <t>ウリアゲ</t>
    </rPh>
    <rPh sb="2" eb="3">
      <t>ダカ</t>
    </rPh>
    <rPh sb="3" eb="5">
      <t>ジョウキョウ</t>
    </rPh>
    <rPh sb="5" eb="6">
      <t>ヒョウ</t>
    </rPh>
    <rPh sb="8" eb="9">
      <t>ゴウ</t>
    </rPh>
    <phoneticPr fontId="1"/>
  </si>
  <si>
    <t>ダイハツ工業株式会社
及びダイハツ九州株式会社</t>
    <rPh sb="4" eb="6">
      <t>コウギョウ</t>
    </rPh>
    <rPh sb="6" eb="10">
      <t>カブシキガイシャ</t>
    </rPh>
    <rPh sb="11" eb="12">
      <t>オヨ</t>
    </rPh>
    <rPh sb="17" eb="19">
      <t>キュウシュウ</t>
    </rPh>
    <rPh sb="19" eb="23">
      <t>カブシキガイシャ</t>
    </rPh>
    <phoneticPr fontId="1"/>
  </si>
  <si>
    <t>【ダイハツ工業株式会社等と直接的な取引を行っている場合】</t>
    <rPh sb="5" eb="7">
      <t>コウギョウ</t>
    </rPh>
    <rPh sb="7" eb="11">
      <t>カブシキガイシャ</t>
    </rPh>
    <rPh sb="11" eb="12">
      <t>トウ</t>
    </rPh>
    <rPh sb="13" eb="16">
      <t>チョクセツテキ</t>
    </rPh>
    <rPh sb="17" eb="19">
      <t>トリヒキ</t>
    </rPh>
    <rPh sb="20" eb="21">
      <t>オコナ</t>
    </rPh>
    <rPh sb="25" eb="27">
      <t>バアイ</t>
    </rPh>
    <phoneticPr fontId="1"/>
  </si>
  <si>
    <t>を行っており、一定以上の売上等が減少することが見込まれる場合に申請する様式です。</t>
    <rPh sb="9" eb="11">
      <t>イジョウ</t>
    </rPh>
    <rPh sb="28" eb="30">
      <t>バアイ</t>
    </rPh>
    <rPh sb="31" eb="33">
      <t>シンセイ</t>
    </rPh>
    <rPh sb="35" eb="37">
      <t>ヨウシキ</t>
    </rPh>
    <phoneticPr fontId="1"/>
  </si>
  <si>
    <r>
      <t>本様式は、ダイハツ工業株式会社又はダイハツ九州株式会社と</t>
    </r>
    <r>
      <rPr>
        <b/>
        <u/>
        <sz val="10"/>
        <color rgb="FFFF0000"/>
        <rFont val="Meiryo UI"/>
        <family val="3"/>
        <charset val="128"/>
      </rPr>
      <t>直接的</t>
    </r>
    <r>
      <rPr>
        <b/>
        <u/>
        <sz val="10"/>
        <rFont val="Meiryo UI"/>
        <family val="3"/>
        <charset val="128"/>
      </rPr>
      <t>に一定程度の取引</t>
    </r>
    <rPh sb="0" eb="1">
      <t>ホン</t>
    </rPh>
    <rPh sb="1" eb="3">
      <t>ヨウシキ</t>
    </rPh>
    <rPh sb="9" eb="11">
      <t>コウギョウ</t>
    </rPh>
    <rPh sb="11" eb="15">
      <t>カブシキガイシャ</t>
    </rPh>
    <rPh sb="15" eb="16">
      <t>マタ</t>
    </rPh>
    <rPh sb="21" eb="23">
      <t>キュウシュウ</t>
    </rPh>
    <rPh sb="23" eb="27">
      <t>カブシキガイシャ</t>
    </rPh>
    <rPh sb="28" eb="31">
      <t>チョクセツテキ</t>
    </rPh>
    <rPh sb="32" eb="34">
      <t>イッテイ</t>
    </rPh>
    <rPh sb="34" eb="36">
      <t>テイド</t>
    </rPh>
    <rPh sb="37" eb="39">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</si>
</sst>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
    <numFmt numFmtId="178" formatCode="#,###"/>
    <numFmt numFmtId="179" formatCode="#.00"/>
  </numFmts>
  <fonts count="22" x14ac:knownFonts="1">
    <font>
      <sz val="11"/>
      <name val="ＭＳ Ｐゴシック"/>
      <family val="3"/>
      <charset val="128"/>
    </font>
    <font>
      <sz val="6"/>
      <name val="ＭＳ Ｐ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sz val="11"/>
      <name val="メイリオ"/>
      <family val="3"/>
      <charset val="128"/>
    </font>
    <font>
      <sz val="9"/>
      <name val="メイリオ"/>
      <family val="3"/>
      <charset val="128"/>
    </font>
    <font>
      <sz val="10.5"/>
      <name val="メイリオ"/>
      <family val="3"/>
      <charset val="128"/>
    </font>
    <font>
      <b/>
      <sz val="11"/>
      <name val="メイリオ"/>
      <family val="3"/>
      <charset val="128"/>
    </font>
    <font>
      <sz val="22"/>
      <name val="メイリオ"/>
      <family val="3"/>
      <charset val="128"/>
    </font>
    <font>
      <sz val="6"/>
      <name val="メイリオ"/>
      <family val="3"/>
      <charset val="128"/>
    </font>
    <font>
      <sz val="8"/>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mediumGray"/>
    </fill>
    <fill>
      <patternFill patternType="solid">
        <fgColor theme="0" tint="-0.14999847407452621"/>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80">
    <xf numFmtId="0" fontId="0" fillId="0" borderId="0" xfId="0">
      <alignment vertical="center"/>
    </xf>
    <xf numFmtId="0" fontId="2" fillId="0" borderId="0" xfId="0" applyFont="1">
      <alignment vertical="center"/>
    </xf>
    <xf numFmtId="0" fontId="2" fillId="2" borderId="3" xfId="0" applyFont="1" applyFill="1" applyBorder="1">
      <alignment vertical="center"/>
    </xf>
    <xf numFmtId="0" fontId="2" fillId="2" borderId="0" xfId="0" applyFont="1" applyFill="1" applyAlignment="1">
      <alignment horizontal="left" vertical="center" indent="2"/>
    </xf>
    <xf numFmtId="0" fontId="2" fillId="2" borderId="0" xfId="0" applyFont="1" applyFill="1">
      <alignment vertical="center"/>
    </xf>
    <xf numFmtId="0" fontId="2" fillId="2" borderId="13" xfId="0" applyFont="1" applyFill="1" applyBorder="1">
      <alignment vertical="center"/>
    </xf>
    <xf numFmtId="0" fontId="5" fillId="2" borderId="0" xfId="0" applyFont="1" applyFill="1" applyAlignment="1">
      <alignment horizontal="left" vertical="center" indent="2"/>
    </xf>
    <xf numFmtId="0" fontId="2" fillId="2" borderId="11" xfId="0" applyFont="1" applyFill="1" applyBorder="1">
      <alignment vertical="center"/>
    </xf>
    <xf numFmtId="0" fontId="2" fillId="2" borderId="1" xfId="0" applyFont="1" applyFill="1" applyBorder="1">
      <alignment vertical="center"/>
    </xf>
    <xf numFmtId="0" fontId="2" fillId="2" borderId="9" xfId="0" applyFont="1" applyFill="1" applyBorder="1">
      <alignment vertical="center"/>
    </xf>
    <xf numFmtId="0" fontId="7" fillId="0" borderId="0" xfId="0" applyFont="1">
      <alignment vertical="center"/>
    </xf>
    <xf numFmtId="0" fontId="2" fillId="3" borderId="0" xfId="0" applyFont="1" applyFill="1" applyAlignment="1">
      <alignment horizontal="right" vertical="center"/>
    </xf>
    <xf numFmtId="0" fontId="5" fillId="3" borderId="0" xfId="0" applyFont="1" applyFill="1">
      <alignment vertical="center"/>
    </xf>
    <xf numFmtId="0" fontId="2" fillId="3" borderId="0" xfId="0" applyFont="1" applyFill="1">
      <alignment vertical="center"/>
    </xf>
    <xf numFmtId="0" fontId="8" fillId="3" borderId="0" xfId="0" applyFont="1" applyFill="1">
      <alignment vertical="center"/>
    </xf>
    <xf numFmtId="0" fontId="2" fillId="2" borderId="12" xfId="0" applyFont="1" applyFill="1" applyBorder="1" applyAlignment="1">
      <alignment horizontal="right" vertical="center"/>
    </xf>
    <xf numFmtId="0" fontId="2" fillId="2" borderId="4" xfId="0" applyFont="1" applyFill="1" applyBorder="1">
      <alignment vertical="center"/>
    </xf>
    <xf numFmtId="0" fontId="2" fillId="2" borderId="8" xfId="0" applyFont="1" applyFill="1" applyBorder="1">
      <alignment vertical="center"/>
    </xf>
    <xf numFmtId="0" fontId="2" fillId="2" borderId="3" xfId="0" applyFont="1" applyFill="1" applyBorder="1" applyAlignment="1">
      <alignment horizontal="right" vertical="center"/>
    </xf>
    <xf numFmtId="0" fontId="5" fillId="2" borderId="0" xfId="0" applyFont="1" applyFill="1">
      <alignment vertical="center"/>
    </xf>
    <xf numFmtId="0" fontId="5" fillId="2" borderId="13" xfId="0" applyFont="1" applyFill="1" applyBorder="1">
      <alignment vertical="center"/>
    </xf>
    <xf numFmtId="0" fontId="5" fillId="2" borderId="0" xfId="0" quotePrefix="1" applyFont="1" applyFill="1" applyAlignment="1">
      <alignment horizontal="left" vertical="center" indent="1"/>
    </xf>
    <xf numFmtId="0" fontId="2" fillId="2" borderId="11" xfId="0" applyFont="1" applyFill="1" applyBorder="1" applyAlignment="1">
      <alignment horizontal="right" vertical="center"/>
    </xf>
    <xf numFmtId="0" fontId="13" fillId="2" borderId="1" xfId="0" applyFont="1" applyFill="1" applyBorder="1">
      <alignment vertical="center"/>
    </xf>
    <xf numFmtId="0" fontId="2" fillId="0" borderId="0" xfId="0" applyFont="1" applyAlignment="1">
      <alignment horizontal="right" vertical="center"/>
    </xf>
    <xf numFmtId="0" fontId="5" fillId="0" borderId="0" xfId="0" quotePrefix="1" applyFont="1" applyAlignment="1">
      <alignment horizontal="left" vertical="center" indent="1"/>
    </xf>
    <xf numFmtId="0" fontId="5" fillId="0" borderId="0" xfId="0" applyFont="1">
      <alignment vertical="center"/>
    </xf>
    <xf numFmtId="0" fontId="5" fillId="2" borderId="4" xfId="0" quotePrefix="1" applyFont="1" applyFill="1" applyBorder="1">
      <alignment vertical="center"/>
    </xf>
    <xf numFmtId="0" fontId="5" fillId="2" borderId="8" xfId="0" applyFont="1" applyFill="1" applyBorder="1">
      <alignment vertical="center"/>
    </xf>
    <xf numFmtId="0" fontId="5" fillId="2" borderId="0" xfId="0" quotePrefix="1" applyFont="1" applyFill="1">
      <alignment vertical="center"/>
    </xf>
    <xf numFmtId="0" fontId="5" fillId="2" borderId="1" xfId="0" quotePrefix="1" applyFont="1" applyFill="1" applyBorder="1" applyAlignment="1">
      <alignment horizontal="left" vertical="center" indent="1"/>
    </xf>
    <xf numFmtId="0" fontId="5" fillId="2" borderId="9" xfId="0" applyFont="1" applyFill="1" applyBorder="1">
      <alignment vertical="center"/>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11" fillId="3" borderId="0" xfId="0" applyFont="1" applyFill="1">
      <alignment vertical="center"/>
    </xf>
    <xf numFmtId="0" fontId="15" fillId="0" borderId="0" xfId="0" applyFont="1">
      <alignment vertical="center"/>
    </xf>
    <xf numFmtId="0" fontId="15" fillId="0" borderId="0" xfId="0" applyFont="1" applyAlignment="1">
      <alignment vertical="center" shrinkToFit="1"/>
    </xf>
    <xf numFmtId="0" fontId="15" fillId="0" borderId="12" xfId="0" applyFont="1" applyBorder="1">
      <alignment vertical="center"/>
    </xf>
    <xf numFmtId="0" fontId="15" fillId="0" borderId="4" xfId="0" applyFont="1" applyBorder="1">
      <alignment vertical="center"/>
    </xf>
    <xf numFmtId="0" fontId="15" fillId="0" borderId="11" xfId="0" applyFont="1" applyBorder="1">
      <alignment vertical="center"/>
    </xf>
    <xf numFmtId="0" fontId="15" fillId="0" borderId="5" xfId="0" applyFont="1" applyBorder="1">
      <alignment vertical="center"/>
    </xf>
    <xf numFmtId="0" fontId="15" fillId="0" borderId="7" xfId="0" applyFont="1" applyBorder="1">
      <alignment vertical="center"/>
    </xf>
    <xf numFmtId="0" fontId="15" fillId="0" borderId="6" xfId="0" applyFont="1" applyBorder="1">
      <alignment vertical="center"/>
    </xf>
    <xf numFmtId="0" fontId="15" fillId="4" borderId="4" xfId="0" applyFont="1" applyFill="1" applyBorder="1">
      <alignment vertical="center"/>
    </xf>
    <xf numFmtId="0" fontId="15" fillId="4" borderId="0" xfId="0" applyFont="1" applyFill="1">
      <alignment vertical="center"/>
    </xf>
    <xf numFmtId="0" fontId="15" fillId="4" borderId="16" xfId="0" applyFont="1" applyFill="1" applyBorder="1">
      <alignment vertical="center"/>
    </xf>
    <xf numFmtId="0" fontId="15" fillId="4" borderId="8" xfId="0" applyFont="1" applyFill="1" applyBorder="1">
      <alignment vertical="center"/>
    </xf>
    <xf numFmtId="0" fontId="15" fillId="4" borderId="13" xfId="0" applyFont="1" applyFill="1" applyBorder="1">
      <alignment vertical="center"/>
    </xf>
    <xf numFmtId="0" fontId="15" fillId="4" borderId="17" xfId="0" applyFont="1" applyFill="1" applyBorder="1">
      <alignment vertical="center"/>
    </xf>
    <xf numFmtId="0" fontId="15" fillId="0" borderId="18" xfId="0" applyFont="1" applyBorder="1">
      <alignment vertical="center"/>
    </xf>
    <xf numFmtId="0" fontId="15" fillId="0" borderId="6" xfId="0" applyFont="1" applyBorder="1" applyAlignment="1">
      <alignment vertical="center" textRotation="255"/>
    </xf>
    <xf numFmtId="0" fontId="15" fillId="0" borderId="21" xfId="0" applyFont="1" applyBorder="1" applyAlignment="1">
      <alignment vertical="center" textRotation="255"/>
    </xf>
    <xf numFmtId="0" fontId="15" fillId="0" borderId="0" xfId="0" applyFont="1" applyAlignment="1">
      <alignment horizontal="center" vertical="center"/>
    </xf>
    <xf numFmtId="0" fontId="17" fillId="0" borderId="0" xfId="0" applyFont="1">
      <alignment vertical="center"/>
    </xf>
    <xf numFmtId="0" fontId="17" fillId="0" borderId="3" xfId="0" applyFont="1" applyBorder="1">
      <alignment vertical="center"/>
    </xf>
    <xf numFmtId="0" fontId="17" fillId="0" borderId="13" xfId="0" applyFont="1" applyBorder="1">
      <alignment vertical="center"/>
    </xf>
    <xf numFmtId="0" fontId="17" fillId="0" borderId="3" xfId="0" quotePrefix="1" applyFont="1" applyBorder="1">
      <alignment vertical="center"/>
    </xf>
    <xf numFmtId="0" fontId="17" fillId="0" borderId="0" xfId="0" applyFont="1" applyAlignment="1">
      <alignment horizontal="right" vertical="center"/>
    </xf>
    <xf numFmtId="0" fontId="17" fillId="0" borderId="11" xfId="0" applyFont="1" applyBorder="1">
      <alignment vertical="center"/>
    </xf>
    <xf numFmtId="0" fontId="17" fillId="0" borderId="1" xfId="0" applyFont="1" applyBorder="1">
      <alignment vertical="center"/>
    </xf>
    <xf numFmtId="0" fontId="17" fillId="0" borderId="9" xfId="0" applyFont="1" applyBorder="1">
      <alignment vertical="center"/>
    </xf>
    <xf numFmtId="0" fontId="16" fillId="0" borderId="0" xfId="0" applyFont="1">
      <alignment vertical="center"/>
    </xf>
    <xf numFmtId="178" fontId="15" fillId="0" borderId="6" xfId="0" applyNumberFormat="1" applyFont="1" applyBorder="1" applyAlignment="1">
      <alignment vertical="center" textRotation="255"/>
    </xf>
    <xf numFmtId="0" fontId="15" fillId="0" borderId="4" xfId="0" applyFont="1" applyBorder="1" applyAlignment="1">
      <alignment vertical="center" shrinkToFit="1"/>
    </xf>
    <xf numFmtId="0" fontId="15" fillId="0" borderId="1" xfId="0" applyFont="1" applyBorder="1" applyAlignment="1">
      <alignment vertical="center" shrinkToFit="1"/>
    </xf>
    <xf numFmtId="177" fontId="17" fillId="0" borderId="0" xfId="0" applyNumberFormat="1" applyFont="1" applyAlignment="1">
      <alignment vertical="center" shrinkToFit="1"/>
    </xf>
    <xf numFmtId="0" fontId="17" fillId="0" borderId="0" xfId="0" applyFont="1" applyAlignment="1">
      <alignment vertical="center" shrinkToFit="1"/>
    </xf>
    <xf numFmtId="0" fontId="15" fillId="0" borderId="0" xfId="0" applyFont="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1" xfId="0" applyFont="1" applyBorder="1" applyAlignment="1" applyProtection="1">
      <alignment vertical="center" shrinkToFit="1"/>
      <protection locked="0"/>
    </xf>
    <xf numFmtId="0" fontId="16" fillId="0" borderId="1" xfId="0" applyFont="1" applyBorder="1">
      <alignment vertical="center"/>
    </xf>
    <xf numFmtId="0" fontId="18" fillId="0" borderId="0" xfId="0" applyFont="1">
      <alignment vertical="center"/>
    </xf>
    <xf numFmtId="0" fontId="15" fillId="0" borderId="0" xfId="0" applyFont="1" applyAlignment="1">
      <alignment horizontal="left" vertical="center" indent="3"/>
    </xf>
    <xf numFmtId="0" fontId="15" fillId="0" borderId="0" xfId="0" applyFont="1" applyAlignment="1">
      <alignment horizontal="left" vertical="center" indent="2"/>
    </xf>
    <xf numFmtId="0" fontId="15" fillId="0" borderId="0" xfId="0" applyFont="1" applyAlignment="1">
      <alignment horizontal="right" vertical="center" indent="1"/>
    </xf>
    <xf numFmtId="0" fontId="15" fillId="0" borderId="8" xfId="0" applyFont="1" applyBorder="1">
      <alignment vertical="center"/>
    </xf>
    <xf numFmtId="176" fontId="15" fillId="0" borderId="0" xfId="0" applyNumberFormat="1" applyFont="1">
      <alignment vertical="center"/>
    </xf>
    <xf numFmtId="0" fontId="20" fillId="0" borderId="6" xfId="0" applyFont="1" applyBorder="1" applyAlignment="1">
      <alignment vertical="center" textRotation="255"/>
    </xf>
    <xf numFmtId="0" fontId="15" fillId="0" borderId="0" xfId="0" applyFont="1" applyAlignment="1">
      <alignment vertical="center" wrapText="1"/>
    </xf>
    <xf numFmtId="0" fontId="3" fillId="2" borderId="12" xfId="0" applyFont="1" applyFill="1" applyBorder="1" applyAlignment="1">
      <alignment horizontal="left" vertical="center" wrapText="1" indent="4"/>
    </xf>
    <xf numFmtId="0" fontId="4" fillId="2" borderId="4" xfId="0" applyFont="1" applyFill="1" applyBorder="1" applyAlignment="1">
      <alignment horizontal="left" vertical="center" wrapText="1" indent="4"/>
    </xf>
    <xf numFmtId="0" fontId="4" fillId="2" borderId="8" xfId="0" applyFont="1" applyFill="1" applyBorder="1" applyAlignment="1">
      <alignment horizontal="left" vertical="center" wrapText="1" indent="4"/>
    </xf>
    <xf numFmtId="0" fontId="10" fillId="3" borderId="0" xfId="1" applyFont="1" applyFill="1" applyAlignment="1">
      <alignment horizontal="left" vertical="center"/>
    </xf>
    <xf numFmtId="0" fontId="14" fillId="2" borderId="1" xfId="0" quotePrefix="1" applyFont="1" applyFill="1" applyBorder="1" applyAlignment="1">
      <alignment horizontal="left" vertical="center" indent="2"/>
    </xf>
    <xf numFmtId="0" fontId="14" fillId="2" borderId="9" xfId="0" quotePrefix="1" applyFont="1" applyFill="1" applyBorder="1" applyAlignment="1">
      <alignment horizontal="left" vertical="center" indent="2"/>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177" fontId="17" fillId="0" borderId="0" xfId="0" applyNumberFormat="1" applyFont="1" applyAlignment="1">
      <alignment horizontal="left" vertical="center" shrinkToFit="1"/>
    </xf>
    <xf numFmtId="0" fontId="17" fillId="0" borderId="0" xfId="0" applyFont="1" applyAlignment="1">
      <alignment horizontal="center" vertical="center"/>
    </xf>
    <xf numFmtId="177" fontId="17" fillId="0" borderId="1" xfId="0" applyNumberFormat="1" applyFont="1" applyBorder="1" applyAlignment="1">
      <alignment horizontal="center" vertical="center" shrinkToFit="1"/>
    </xf>
    <xf numFmtId="178" fontId="17" fillId="0" borderId="1" xfId="0" applyNumberFormat="1" applyFont="1" applyBorder="1" applyAlignment="1">
      <alignment horizontal="right" vertical="center"/>
    </xf>
    <xf numFmtId="0" fontId="17" fillId="0" borderId="13"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179" fontId="17" fillId="0" borderId="1"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177" fontId="17" fillId="0" borderId="0" xfId="0" applyNumberFormat="1" applyFont="1" applyAlignment="1">
      <alignment horizontal="center" vertical="center" shrinkToFit="1"/>
    </xf>
    <xf numFmtId="177" fontId="17" fillId="0" borderId="0" xfId="0" applyNumberFormat="1" applyFont="1" applyAlignment="1">
      <alignment horizontal="center" vertical="center"/>
    </xf>
    <xf numFmtId="177" fontId="17" fillId="0" borderId="0" xfId="0" applyNumberFormat="1" applyFont="1" applyAlignment="1">
      <alignment horizontal="left" vertical="center"/>
    </xf>
    <xf numFmtId="177" fontId="21" fillId="0" borderId="1" xfId="0" applyNumberFormat="1" applyFont="1" applyBorder="1" applyAlignment="1">
      <alignment horizontal="center" vertical="center" wrapText="1" shrinkToFit="1"/>
    </xf>
    <xf numFmtId="0" fontId="15" fillId="0" borderId="0" xfId="0" applyFont="1" applyAlignment="1">
      <alignment horizontal="center" vertical="center"/>
    </xf>
    <xf numFmtId="0" fontId="18" fillId="0" borderId="0" xfId="0" applyFont="1" applyAlignment="1">
      <alignment horizontal="center" vertical="center"/>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left" vertical="center" shrinkToFit="1"/>
      <protection locked="0"/>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xf>
    <xf numFmtId="2" fontId="15" fillId="0" borderId="6" xfId="0" applyNumberFormat="1" applyFont="1" applyBorder="1" applyAlignment="1">
      <alignment horizontal="center" vertical="center"/>
    </xf>
    <xf numFmtId="2" fontId="15" fillId="0" borderId="7" xfId="0" applyNumberFormat="1" applyFont="1" applyBorder="1" applyAlignment="1">
      <alignment horizontal="center" vertical="center"/>
    </xf>
    <xf numFmtId="0" fontId="15" fillId="0" borderId="1" xfId="0" applyFont="1" applyBorder="1" applyAlignment="1">
      <alignment horizontal="center" vertical="center"/>
    </xf>
    <xf numFmtId="177" fontId="15" fillId="0" borderId="1" xfId="0" applyNumberFormat="1" applyFont="1" applyBorder="1" applyAlignment="1">
      <alignment horizontal="center" vertical="center"/>
    </xf>
    <xf numFmtId="178" fontId="15" fillId="0" borderId="7" xfId="0" applyNumberFormat="1" applyFont="1" applyBorder="1" applyAlignment="1" applyProtection="1">
      <alignment horizontal="right" vertical="center"/>
      <protection locked="0"/>
    </xf>
    <xf numFmtId="178" fontId="15" fillId="0" borderId="19" xfId="0" applyNumberFormat="1" applyFont="1" applyBorder="1" applyAlignment="1">
      <alignment horizontal="right"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178" fontId="15" fillId="0" borderId="6" xfId="0" applyNumberFormat="1" applyFont="1" applyBorder="1" applyAlignment="1" applyProtection="1">
      <alignment horizontal="right" vertical="center"/>
      <protection locked="0"/>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178" fontId="15" fillId="0" borderId="21" xfId="0" applyNumberFormat="1" applyFont="1" applyBorder="1" applyAlignment="1">
      <alignment horizontal="right" vertical="center"/>
    </xf>
    <xf numFmtId="178" fontId="15" fillId="0" borderId="22" xfId="0" applyNumberFormat="1" applyFont="1" applyBorder="1" applyAlignment="1">
      <alignment horizontal="right" vertical="center"/>
    </xf>
    <xf numFmtId="0" fontId="15" fillId="5" borderId="2" xfId="0" applyFont="1" applyFill="1" applyBorder="1" applyAlignment="1">
      <alignment horizontal="center" vertical="center" textRotation="255"/>
    </xf>
    <xf numFmtId="0" fontId="15" fillId="5" borderId="2" xfId="0" applyFont="1" applyFill="1" applyBorder="1" applyAlignment="1">
      <alignment horizontal="distributed" vertical="center"/>
    </xf>
    <xf numFmtId="0" fontId="15" fillId="0" borderId="4"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5" borderId="6" xfId="0" applyFont="1" applyFill="1" applyBorder="1" applyAlignment="1">
      <alignment horizontal="distributed" vertical="center" indent="3"/>
    </xf>
    <xf numFmtId="0" fontId="15" fillId="5" borderId="7" xfId="0" applyFont="1" applyFill="1" applyBorder="1" applyAlignment="1">
      <alignment horizontal="distributed" vertical="center" indent="3"/>
    </xf>
    <xf numFmtId="0" fontId="15" fillId="5" borderId="5" xfId="0" applyFont="1" applyFill="1" applyBorder="1" applyAlignment="1">
      <alignment horizontal="distributed" vertical="center" indent="3"/>
    </xf>
    <xf numFmtId="0" fontId="15" fillId="0" borderId="6" xfId="0" applyFont="1" applyBorder="1" applyAlignment="1">
      <alignment horizontal="center" vertical="center"/>
    </xf>
    <xf numFmtId="179" fontId="15" fillId="0" borderId="22" xfId="0" applyNumberFormat="1" applyFont="1" applyBorder="1" applyAlignment="1">
      <alignment horizontal="center" vertical="center"/>
    </xf>
    <xf numFmtId="0" fontId="15" fillId="4" borderId="12"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0" xfId="0" applyFont="1" applyFill="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7" fontId="15" fillId="0" borderId="7" xfId="0" applyNumberFormat="1" applyFont="1" applyBorder="1" applyAlignment="1">
      <alignment horizontal="center" vertical="center"/>
    </xf>
    <xf numFmtId="177" fontId="15" fillId="0" borderId="5" xfId="0" applyNumberFormat="1" applyFont="1" applyBorder="1" applyAlignment="1">
      <alignment horizontal="center" vertical="center"/>
    </xf>
    <xf numFmtId="177" fontId="15" fillId="0" borderId="19" xfId="0" applyNumberFormat="1" applyFont="1" applyBorder="1" applyAlignment="1">
      <alignment horizontal="center" vertical="center"/>
    </xf>
    <xf numFmtId="177" fontId="15" fillId="0" borderId="20" xfId="0" applyNumberFormat="1" applyFont="1" applyBorder="1" applyAlignment="1">
      <alignment horizontal="center" vertical="center"/>
    </xf>
    <xf numFmtId="177" fontId="15" fillId="0" borderId="22" xfId="0" applyNumberFormat="1" applyFont="1" applyBorder="1" applyAlignment="1">
      <alignment horizontal="center" vertical="center"/>
    </xf>
    <xf numFmtId="177" fontId="15" fillId="0" borderId="23" xfId="0" applyNumberFormat="1" applyFont="1" applyBorder="1" applyAlignment="1">
      <alignment horizontal="center" vertical="center"/>
    </xf>
    <xf numFmtId="0" fontId="15" fillId="0" borderId="2" xfId="0" applyFont="1" applyBorder="1" applyAlignment="1">
      <alignment horizontal="center" vertical="center"/>
    </xf>
    <xf numFmtId="0" fontId="8" fillId="0" borderId="1" xfId="0" applyFont="1" applyBorder="1" applyAlignment="1" applyProtection="1">
      <alignment horizontal="center" vertical="center" wrapText="1" shrinkToFit="1"/>
      <protection locked="0"/>
    </xf>
    <xf numFmtId="0" fontId="15" fillId="0" borderId="0" xfId="0" applyFont="1" applyAlignment="1" applyProtection="1">
      <alignment horizontal="center" vertical="center" shrinkToFit="1"/>
      <protection locked="0"/>
    </xf>
    <xf numFmtId="0" fontId="15" fillId="0" borderId="1" xfId="0" applyFont="1" applyBorder="1" applyAlignment="1" applyProtection="1">
      <alignment horizontal="center" vertical="center"/>
      <protection locked="0"/>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177" fontId="15" fillId="0" borderId="4" xfId="0" applyNumberFormat="1" applyFont="1" applyBorder="1" applyAlignment="1">
      <alignment horizontal="center" vertical="center"/>
    </xf>
    <xf numFmtId="177" fontId="15" fillId="0" borderId="8" xfId="0" applyNumberFormat="1" applyFont="1" applyBorder="1" applyAlignment="1">
      <alignment horizontal="center" vertical="center"/>
    </xf>
    <xf numFmtId="177" fontId="15" fillId="0" borderId="9" xfId="0" applyNumberFormat="1" applyFont="1" applyBorder="1" applyAlignment="1">
      <alignment horizontal="center" vertical="center"/>
    </xf>
    <xf numFmtId="178" fontId="15" fillId="0" borderId="12" xfId="0" applyNumberFormat="1" applyFont="1" applyBorder="1" applyAlignment="1" applyProtection="1">
      <alignment horizontal="right" vertical="center"/>
      <protection locked="0"/>
    </xf>
    <xf numFmtId="178" fontId="15" fillId="0" borderId="4" xfId="0" applyNumberFormat="1" applyFont="1" applyBorder="1" applyAlignment="1" applyProtection="1">
      <alignment horizontal="right" vertical="center"/>
      <protection locked="0"/>
    </xf>
    <xf numFmtId="178" fontId="15" fillId="0" borderId="11" xfId="0" applyNumberFormat="1" applyFont="1" applyBorder="1" applyAlignment="1" applyProtection="1">
      <alignment horizontal="right" vertical="center"/>
      <protection locked="0"/>
    </xf>
    <xf numFmtId="178" fontId="15" fillId="0" borderId="1" xfId="0" applyNumberFormat="1" applyFont="1" applyBorder="1" applyAlignment="1" applyProtection="1">
      <alignment horizontal="right" vertical="center"/>
      <protection locked="0"/>
    </xf>
    <xf numFmtId="179" fontId="15" fillId="0" borderId="7"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distributed" vertical="center"/>
    </xf>
    <xf numFmtId="0" fontId="15" fillId="0" borderId="1" xfId="0" applyFont="1" applyBorder="1" applyAlignment="1">
      <alignment horizontal="distributed" vertical="center"/>
    </xf>
    <xf numFmtId="0" fontId="15" fillId="0" borderId="0" xfId="0" applyFont="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177" fontId="15" fillId="0" borderId="0" xfId="0" applyNumberFormat="1" applyFont="1" applyAlignment="1">
      <alignment horizontal="center" vertical="center" shrinkToFit="1"/>
    </xf>
    <xf numFmtId="177" fontId="15" fillId="0" borderId="0" xfId="0" applyNumberFormat="1" applyFont="1" applyAlignment="1">
      <alignment horizontal="left" vertical="center" shrinkToFit="1"/>
    </xf>
    <xf numFmtId="0" fontId="15" fillId="0" borderId="0" xfId="0" applyFont="1" applyAlignment="1">
      <alignment horizontal="distributed" vertical="center"/>
    </xf>
    <xf numFmtId="0" fontId="15" fillId="0" borderId="3" xfId="0" applyFont="1" applyBorder="1" applyAlignment="1">
      <alignment horizontal="distributed" vertical="center"/>
    </xf>
    <xf numFmtId="0" fontId="19" fillId="0" borderId="0" xfId="0" applyFont="1" applyAlignment="1">
      <alignment horizontal="center" vertical="center"/>
    </xf>
  </cellXfs>
  <cellStyles count="2">
    <cellStyle name="ハイパーリンク" xfId="1" builtinId="8"/>
    <cellStyle name="標準" xfId="0" builtinId="0"/>
  </cellStyles>
  <dxfs count="2">
    <dxf>
      <fill>
        <patternFill>
          <bgColor theme="5"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23</xdr:row>
          <xdr:rowOff>198120</xdr:rowOff>
        </xdr:from>
        <xdr:to>
          <xdr:col>3</xdr:col>
          <xdr:colOff>312420</xdr:colOff>
          <xdr:row>25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24</xdr:row>
          <xdr:rowOff>198120</xdr:rowOff>
        </xdr:from>
        <xdr:to>
          <xdr:col>3</xdr:col>
          <xdr:colOff>312420</xdr:colOff>
          <xdr:row>26</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25</xdr:row>
          <xdr:rowOff>198120</xdr:rowOff>
        </xdr:from>
        <xdr:to>
          <xdr:col>3</xdr:col>
          <xdr:colOff>312420</xdr:colOff>
          <xdr:row>27</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26</xdr:row>
          <xdr:rowOff>198120</xdr:rowOff>
        </xdr:from>
        <xdr:to>
          <xdr:col>3</xdr:col>
          <xdr:colOff>312420</xdr:colOff>
          <xdr:row>28</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27</xdr:row>
          <xdr:rowOff>198120</xdr:rowOff>
        </xdr:from>
        <xdr:to>
          <xdr:col>3</xdr:col>
          <xdr:colOff>312420</xdr:colOff>
          <xdr:row>29</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28</xdr:row>
          <xdr:rowOff>190500</xdr:rowOff>
        </xdr:from>
        <xdr:to>
          <xdr:col>4</xdr:col>
          <xdr:colOff>640080</xdr:colOff>
          <xdr:row>30</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34</xdr:row>
          <xdr:rowOff>0</xdr:rowOff>
        </xdr:from>
        <xdr:to>
          <xdr:col>3</xdr:col>
          <xdr:colOff>312420</xdr:colOff>
          <xdr:row>35</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35</xdr:row>
          <xdr:rowOff>0</xdr:rowOff>
        </xdr:from>
        <xdr:to>
          <xdr:col>3</xdr:col>
          <xdr:colOff>312420</xdr:colOff>
          <xdr:row>36</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36</xdr:row>
          <xdr:rowOff>0</xdr:rowOff>
        </xdr:from>
        <xdr:to>
          <xdr:col>3</xdr:col>
          <xdr:colOff>312420</xdr:colOff>
          <xdr:row>37</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37</xdr:row>
          <xdr:rowOff>0</xdr:rowOff>
        </xdr:from>
        <xdr:to>
          <xdr:col>3</xdr:col>
          <xdr:colOff>312420</xdr:colOff>
          <xdr:row>38</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37</xdr:row>
          <xdr:rowOff>190500</xdr:rowOff>
        </xdr:from>
        <xdr:to>
          <xdr:col>4</xdr:col>
          <xdr:colOff>640080</xdr:colOff>
          <xdr:row>38</xdr:row>
          <xdr:rowOff>190500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38</xdr:row>
          <xdr:rowOff>190500</xdr:rowOff>
        </xdr:from>
        <xdr:to>
          <xdr:col>4</xdr:col>
          <xdr:colOff>640080</xdr:colOff>
          <xdr:row>40</xdr:row>
          <xdr:rowOff>190500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41</xdr:row>
          <xdr:rowOff>0</xdr:rowOff>
        </xdr:from>
        <xdr:to>
          <xdr:col>4</xdr:col>
          <xdr:colOff>640080</xdr:colOff>
          <xdr:row>42</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5</xdr:row>
      <xdr:rowOff>30480</xdr:rowOff>
    </xdr:from>
    <xdr:to>
      <xdr:col>11</xdr:col>
      <xdr:colOff>182880</xdr:colOff>
      <xdr:row>9</xdr:row>
      <xdr:rowOff>167640</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76200" y="1135380"/>
          <a:ext cx="2369820" cy="1021080"/>
        </a:xfrm>
        <a:prstGeom prst="wedgeRectCallout">
          <a:avLst>
            <a:gd name="adj1" fmla="val -48666"/>
            <a:gd name="adj2" fmla="val 3935"/>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「売上高状況（</a:t>
          </a:r>
          <a:r>
            <a:rPr kumimoji="1" lang="en-US" altLang="ja-JP" sz="1200" b="1" baseline="0">
              <a:solidFill>
                <a:schemeClr val="tx1"/>
              </a:solidFill>
              <a:latin typeface="メイリオ" panose="020B0604030504040204" pitchFamily="50" charset="-128"/>
              <a:ea typeface="メイリオ" panose="020B0604030504040204" pitchFamily="50" charset="-128"/>
            </a:rPr>
            <a:t>2</a:t>
          </a:r>
          <a:r>
            <a:rPr kumimoji="1" lang="ja-JP" altLang="en-US" sz="1200" b="1" baseline="0">
              <a:solidFill>
                <a:schemeClr val="tx1"/>
              </a:solidFill>
              <a:latin typeface="メイリオ" panose="020B0604030504040204" pitchFamily="50" charset="-128"/>
              <a:ea typeface="メイリオ" panose="020B0604030504040204" pitchFamily="50" charset="-128"/>
            </a:rPr>
            <a:t>号①</a:t>
          </a:r>
          <a:r>
            <a:rPr kumimoji="1" lang="en-US" altLang="ja-JP" sz="1200" b="1" baseline="0">
              <a:solidFill>
                <a:schemeClr val="tx1"/>
              </a:solidFill>
              <a:latin typeface="メイリオ" panose="020B0604030504040204" pitchFamily="50" charset="-128"/>
              <a:ea typeface="メイリオ" panose="020B0604030504040204" pitchFamily="50" charset="-128"/>
            </a:rPr>
            <a:t>-</a:t>
          </a:r>
          <a:r>
            <a:rPr kumimoji="1" lang="ja-JP" altLang="en-US" sz="1200" b="1" baseline="0">
              <a:solidFill>
                <a:schemeClr val="tx1"/>
              </a:solidFill>
              <a:latin typeface="メイリオ" panose="020B0604030504040204" pitchFamily="50" charset="-128"/>
              <a:ea typeface="メイリオ" panose="020B0604030504040204" pitchFamily="50" charset="-128"/>
            </a:rPr>
            <a:t>イ）」シートの入力内容が本シートに反映されます。</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29</xdr:col>
      <xdr:colOff>83820</xdr:colOff>
      <xdr:row>0</xdr:row>
      <xdr:rowOff>129540</xdr:rowOff>
    </xdr:from>
    <xdr:to>
      <xdr:col>42</xdr:col>
      <xdr:colOff>381000</xdr:colOff>
      <xdr:row>5</xdr:row>
      <xdr:rowOff>99060</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6050280" y="129540"/>
          <a:ext cx="3703320" cy="1074420"/>
        </a:xfrm>
        <a:prstGeom prst="wedgeRectCallout">
          <a:avLst>
            <a:gd name="adj1" fmla="val -48976"/>
            <a:gd name="adj2" fmla="val -12127"/>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　　　　色のついたセルを全て入力してください。</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a:p>
          <a:pPr algn="l"/>
          <a:r>
            <a:rPr kumimoji="1" lang="ja-JP" altLang="en-US" sz="1200" b="1" baseline="0">
              <a:solidFill>
                <a:schemeClr val="tx1"/>
              </a:solidFill>
              <a:latin typeface="メイリオ" panose="020B0604030504040204" pitchFamily="50" charset="-128"/>
              <a:ea typeface="メイリオ" panose="020B0604030504040204" pitchFamily="50" charset="-128"/>
            </a:rPr>
            <a:t>本シートの入力内容が「認定申請書（</a:t>
          </a:r>
          <a:r>
            <a:rPr kumimoji="1" lang="en-US" altLang="ja-JP" sz="1200" b="1" baseline="0">
              <a:solidFill>
                <a:schemeClr val="tx1"/>
              </a:solidFill>
              <a:latin typeface="メイリオ" panose="020B0604030504040204" pitchFamily="50" charset="-128"/>
              <a:ea typeface="メイリオ" panose="020B0604030504040204" pitchFamily="50" charset="-128"/>
            </a:rPr>
            <a:t>2</a:t>
          </a:r>
          <a:r>
            <a:rPr kumimoji="1" lang="ja-JP" altLang="en-US" sz="1200" b="1" baseline="0">
              <a:solidFill>
                <a:schemeClr val="tx1"/>
              </a:solidFill>
              <a:latin typeface="メイリオ" panose="020B0604030504040204" pitchFamily="50" charset="-128"/>
              <a:ea typeface="メイリオ" panose="020B0604030504040204" pitchFamily="50" charset="-128"/>
            </a:rPr>
            <a:t>イ）」シートに反映されます。</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29</xdr:col>
      <xdr:colOff>160020</xdr:colOff>
      <xdr:row>0</xdr:row>
      <xdr:rowOff>198120</xdr:rowOff>
    </xdr:from>
    <xdr:to>
      <xdr:col>32</xdr:col>
      <xdr:colOff>144780</xdr:colOff>
      <xdr:row>2</xdr:row>
      <xdr:rowOff>15240</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6126480" y="198120"/>
          <a:ext cx="586740" cy="259080"/>
        </a:xfrm>
        <a:prstGeom prst="wedgeRectCallout">
          <a:avLst>
            <a:gd name="adj1" fmla="val -48976"/>
            <a:gd name="adj2" fmla="val -12127"/>
          </a:avLst>
        </a:prstGeom>
        <a:solidFill>
          <a:schemeClr val="accent2">
            <a:lumMod val="20000"/>
            <a:lumOff val="80000"/>
          </a:schemeClr>
        </a:solidFill>
        <a:ln w="6350">
          <a:solidFill>
            <a:schemeClr val="accent2">
              <a:lumMod val="20000"/>
              <a:lumOff val="8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29</xdr:col>
      <xdr:colOff>68580</xdr:colOff>
      <xdr:row>7</xdr:row>
      <xdr:rowOff>205740</xdr:rowOff>
    </xdr:from>
    <xdr:to>
      <xdr:col>42</xdr:col>
      <xdr:colOff>365760</xdr:colOff>
      <xdr:row>9</xdr:row>
      <xdr:rowOff>198120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6035040" y="1752600"/>
          <a:ext cx="3703320" cy="434340"/>
        </a:xfrm>
        <a:prstGeom prst="wedgeRectCallout">
          <a:avLst>
            <a:gd name="adj1" fmla="val -53914"/>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単位を変更する場合はこちらを修正してください。</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29</xdr:col>
      <xdr:colOff>114300</xdr:colOff>
      <xdr:row>12</xdr:row>
      <xdr:rowOff>205740</xdr:rowOff>
    </xdr:from>
    <xdr:to>
      <xdr:col>42</xdr:col>
      <xdr:colOff>99060</xdr:colOff>
      <xdr:row>13</xdr:row>
      <xdr:rowOff>426720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6080760" y="2857500"/>
          <a:ext cx="3390900" cy="441960"/>
        </a:xfrm>
        <a:prstGeom prst="wedgeRectCallout">
          <a:avLst>
            <a:gd name="adj1" fmla="val -53914"/>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依存率が</a:t>
          </a:r>
          <a:r>
            <a:rPr kumimoji="1" lang="en-US" altLang="ja-JP" sz="1800" b="1" baseline="0">
              <a:solidFill>
                <a:srgbClr val="FF0000"/>
              </a:solidFill>
              <a:latin typeface="メイリオ" panose="020B0604030504040204" pitchFamily="50" charset="-128"/>
              <a:ea typeface="メイリオ" panose="020B0604030504040204" pitchFamily="50" charset="-128"/>
            </a:rPr>
            <a:t>20</a:t>
          </a:r>
          <a:r>
            <a:rPr kumimoji="1" lang="ja-JP" altLang="en-US" sz="1050" b="1" baseline="0">
              <a:solidFill>
                <a:schemeClr val="tx1"/>
              </a:solidFill>
              <a:latin typeface="メイリオ" panose="020B0604030504040204" pitchFamily="50" charset="-128"/>
              <a:ea typeface="メイリオ" panose="020B0604030504040204" pitchFamily="50" charset="-128"/>
            </a:rPr>
            <a:t>％</a:t>
          </a:r>
          <a:r>
            <a:rPr kumimoji="1" lang="ja-JP" altLang="en-US" sz="1200" b="1" baseline="0">
              <a:solidFill>
                <a:schemeClr val="tx1"/>
              </a:solidFill>
              <a:latin typeface="メイリオ" panose="020B0604030504040204" pitchFamily="50" charset="-128"/>
              <a:ea typeface="メイリオ" panose="020B0604030504040204" pitchFamily="50" charset="-128"/>
            </a:rPr>
            <a:t>以上であること（自動計算）</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29</xdr:col>
      <xdr:colOff>144780</xdr:colOff>
      <xdr:row>17</xdr:row>
      <xdr:rowOff>160020</xdr:rowOff>
    </xdr:from>
    <xdr:to>
      <xdr:col>40</xdr:col>
      <xdr:colOff>601980</xdr:colOff>
      <xdr:row>18</xdr:row>
      <xdr:rowOff>381000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6111240" y="4152900"/>
          <a:ext cx="2644140" cy="441960"/>
        </a:xfrm>
        <a:prstGeom prst="wedgeRectCallout">
          <a:avLst>
            <a:gd name="adj1" fmla="val -53914"/>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baseline="0">
              <a:solidFill>
                <a:srgbClr val="FF0000"/>
              </a:solidFill>
              <a:latin typeface="メイリオ" panose="020B0604030504040204" pitchFamily="50" charset="-128"/>
              <a:ea typeface="メイリオ" panose="020B0604030504040204" pitchFamily="50" charset="-128"/>
            </a:rPr>
            <a:t>10</a:t>
          </a:r>
          <a:r>
            <a:rPr kumimoji="1" lang="ja-JP" altLang="en-US" sz="1050" b="1" baseline="0">
              <a:solidFill>
                <a:schemeClr val="tx1"/>
              </a:solidFill>
              <a:latin typeface="メイリオ" panose="020B0604030504040204" pitchFamily="50" charset="-128"/>
              <a:ea typeface="メイリオ" panose="020B0604030504040204" pitchFamily="50" charset="-128"/>
            </a:rPr>
            <a:t>％</a:t>
          </a:r>
          <a:r>
            <a:rPr kumimoji="1" lang="ja-JP" altLang="en-US" sz="1200" b="1" baseline="0">
              <a:solidFill>
                <a:schemeClr val="tx1"/>
              </a:solidFill>
              <a:latin typeface="メイリオ" panose="020B0604030504040204" pitchFamily="50" charset="-128"/>
              <a:ea typeface="メイリオ" panose="020B0604030504040204" pitchFamily="50" charset="-128"/>
            </a:rPr>
            <a:t>以上であること（自動計算）</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29</xdr:col>
      <xdr:colOff>144780</xdr:colOff>
      <xdr:row>21</xdr:row>
      <xdr:rowOff>381000</xdr:rowOff>
    </xdr:from>
    <xdr:to>
      <xdr:col>40</xdr:col>
      <xdr:colOff>579120</xdr:colOff>
      <xdr:row>22</xdr:row>
      <xdr:rowOff>365760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a:xfrm>
          <a:off x="6111240" y="5966460"/>
          <a:ext cx="2621280" cy="441960"/>
        </a:xfrm>
        <a:prstGeom prst="wedgeRectCallout">
          <a:avLst>
            <a:gd name="adj1" fmla="val -53914"/>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baseline="0">
              <a:solidFill>
                <a:srgbClr val="FF0000"/>
              </a:solidFill>
              <a:latin typeface="メイリオ" panose="020B0604030504040204" pitchFamily="50" charset="-128"/>
              <a:ea typeface="メイリオ" panose="020B0604030504040204" pitchFamily="50" charset="-128"/>
            </a:rPr>
            <a:t>10</a:t>
          </a:r>
          <a:r>
            <a:rPr kumimoji="1" lang="ja-JP" altLang="en-US" sz="1050" b="1" baseline="0">
              <a:solidFill>
                <a:schemeClr val="tx1"/>
              </a:solidFill>
              <a:latin typeface="メイリオ" panose="020B0604030504040204" pitchFamily="50" charset="-128"/>
              <a:ea typeface="メイリオ" panose="020B0604030504040204" pitchFamily="50" charset="-128"/>
            </a:rPr>
            <a:t>％</a:t>
          </a:r>
          <a:r>
            <a:rPr kumimoji="1" lang="ja-JP" altLang="en-US" sz="1200" b="1" baseline="0">
              <a:solidFill>
                <a:schemeClr val="tx1"/>
              </a:solidFill>
              <a:latin typeface="メイリオ" panose="020B0604030504040204" pitchFamily="50" charset="-128"/>
              <a:ea typeface="メイリオ" panose="020B0604030504040204" pitchFamily="50" charset="-128"/>
            </a:rPr>
            <a:t>以上であること（自動計算）</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29</xdr:col>
      <xdr:colOff>144780</xdr:colOff>
      <xdr:row>30</xdr:row>
      <xdr:rowOff>121920</xdr:rowOff>
    </xdr:from>
    <xdr:to>
      <xdr:col>41</xdr:col>
      <xdr:colOff>106680</xdr:colOff>
      <xdr:row>31</xdr:row>
      <xdr:rowOff>220980</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6111240" y="8077200"/>
          <a:ext cx="2758440" cy="441960"/>
        </a:xfrm>
        <a:prstGeom prst="wedgeRectCallout">
          <a:avLst>
            <a:gd name="adj1" fmla="val -53914"/>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個人事業主で屋号がない場合は空欄</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29</xdr:col>
      <xdr:colOff>144780</xdr:colOff>
      <xdr:row>31</xdr:row>
      <xdr:rowOff>289560</xdr:rowOff>
    </xdr:from>
    <xdr:to>
      <xdr:col>41</xdr:col>
      <xdr:colOff>106680</xdr:colOff>
      <xdr:row>33</xdr:row>
      <xdr:rowOff>45720</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6111240" y="8587740"/>
          <a:ext cx="2758440" cy="441960"/>
        </a:xfrm>
        <a:prstGeom prst="wedgeRectCallout">
          <a:avLst>
            <a:gd name="adj1" fmla="val -53914"/>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個人事業主は本人氏名のみ記載</a:t>
          </a:r>
          <a:endParaRPr kumimoji="1" lang="en-US" altLang="ja-JP" sz="12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5</xdr:col>
      <xdr:colOff>38100</xdr:colOff>
      <xdr:row>1</xdr:row>
      <xdr:rowOff>129540</xdr:rowOff>
    </xdr:from>
    <xdr:to>
      <xdr:col>10</xdr:col>
      <xdr:colOff>91440</xdr:colOff>
      <xdr:row>2</xdr:row>
      <xdr:rowOff>175260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1066800" y="350520"/>
          <a:ext cx="1082040" cy="266700"/>
        </a:xfrm>
        <a:prstGeom prst="wedgeRectCallout">
          <a:avLst>
            <a:gd name="adj1" fmla="val -56482"/>
            <a:gd name="adj2" fmla="val 52700"/>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baseline="0">
              <a:solidFill>
                <a:schemeClr val="tx1"/>
              </a:solidFill>
              <a:latin typeface="メイリオ" panose="020B0604030504040204" pitchFamily="50" charset="-128"/>
              <a:ea typeface="メイリオ" panose="020B0604030504040204" pitchFamily="50" charset="-128"/>
            </a:rPr>
            <a:t>プルダウンより選択</a:t>
          </a:r>
          <a:endParaRPr kumimoji="1" lang="en-US" altLang="ja-JP" sz="7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22</xdr:col>
      <xdr:colOff>83820</xdr:colOff>
      <xdr:row>1</xdr:row>
      <xdr:rowOff>152400</xdr:rowOff>
    </xdr:from>
    <xdr:to>
      <xdr:col>27</xdr:col>
      <xdr:colOff>137160</xdr:colOff>
      <xdr:row>2</xdr:row>
      <xdr:rowOff>198120</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a:xfrm>
          <a:off x="4610100" y="373380"/>
          <a:ext cx="1082040" cy="266700"/>
        </a:xfrm>
        <a:prstGeom prst="wedgeRectCallout">
          <a:avLst>
            <a:gd name="adj1" fmla="val -56482"/>
            <a:gd name="adj2" fmla="val 52700"/>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baseline="0">
              <a:solidFill>
                <a:schemeClr val="tx1"/>
              </a:solidFill>
              <a:latin typeface="メイリオ" panose="020B0604030504040204" pitchFamily="50" charset="-128"/>
              <a:ea typeface="メイリオ" panose="020B0604030504040204" pitchFamily="50" charset="-128"/>
            </a:rPr>
            <a:t>変更不要</a:t>
          </a:r>
          <a:endParaRPr kumimoji="1" lang="en-US" altLang="ja-JP" sz="7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15</xdr:col>
      <xdr:colOff>83820</xdr:colOff>
      <xdr:row>1</xdr:row>
      <xdr:rowOff>144780</xdr:rowOff>
    </xdr:from>
    <xdr:to>
      <xdr:col>20</xdr:col>
      <xdr:colOff>137160</xdr:colOff>
      <xdr:row>2</xdr:row>
      <xdr:rowOff>190500</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3169920" y="365760"/>
          <a:ext cx="1082040" cy="266700"/>
        </a:xfrm>
        <a:prstGeom prst="wedgeRectCallout">
          <a:avLst>
            <a:gd name="adj1" fmla="val -56482"/>
            <a:gd name="adj2" fmla="val 52700"/>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baseline="0">
              <a:solidFill>
                <a:schemeClr val="tx1"/>
              </a:solidFill>
              <a:latin typeface="メイリオ" panose="020B0604030504040204" pitchFamily="50" charset="-128"/>
              <a:ea typeface="メイリオ" panose="020B0604030504040204" pitchFamily="50" charset="-128"/>
            </a:rPr>
            <a:t>変更不要</a:t>
          </a:r>
          <a:endParaRPr kumimoji="1" lang="en-US" altLang="ja-JP" sz="700" b="1" baseline="0">
            <a:solidFill>
              <a:schemeClr val="tx1"/>
            </a:solidFill>
            <a:latin typeface="メイリオ" panose="020B0604030504040204" pitchFamily="50" charset="-128"/>
            <a:ea typeface="メイリオ"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xdr:row>
          <xdr:rowOff>205740</xdr:rowOff>
        </xdr:from>
        <xdr:to>
          <xdr:col>14</xdr:col>
          <xdr:colOff>38100</xdr:colOff>
          <xdr:row>6</xdr:row>
          <xdr:rowOff>15240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205740</xdr:rowOff>
        </xdr:from>
        <xdr:to>
          <xdr:col>14</xdr:col>
          <xdr:colOff>38100</xdr:colOff>
          <xdr:row>7</xdr:row>
          <xdr:rowOff>15240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205740</xdr:rowOff>
        </xdr:from>
        <xdr:to>
          <xdr:col>14</xdr:col>
          <xdr:colOff>38100</xdr:colOff>
          <xdr:row>8</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137160</xdr:colOff>
      <xdr:row>11</xdr:row>
      <xdr:rowOff>217170</xdr:rowOff>
    </xdr:from>
    <xdr:to>
      <xdr:col>28</xdr:col>
      <xdr:colOff>190500</xdr:colOff>
      <xdr:row>13</xdr:row>
      <xdr:rowOff>30479</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5692140" y="2647950"/>
          <a:ext cx="259080" cy="255269"/>
          <a:chOff x="7296150" y="2181224"/>
          <a:chExt cx="246675" cy="246675"/>
        </a:xfrm>
      </xdr:grpSpPr>
      <xdr:sp macro="" textlink="">
        <xdr:nvSpPr>
          <xdr:cNvPr id="9" name="楕円 8">
            <a:extLst>
              <a:ext uri="{FF2B5EF4-FFF2-40B4-BE49-F238E27FC236}">
                <a16:creationId xmlns:a16="http://schemas.microsoft.com/office/drawing/2014/main" id="{00000000-0008-0000-0300-000009000000}"/>
              </a:ext>
            </a:extLst>
          </xdr:cNvPr>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700">
              <a:solidFill>
                <a:schemeClr val="tx1"/>
              </a:solidFill>
            </a:endParaRPr>
          </a:p>
        </xdr:txBody>
      </xdr:sp>
      <xdr:sp macro="" textlink="">
        <xdr:nvSpPr>
          <xdr:cNvPr id="10" name="楕円 9">
            <a:extLst>
              <a:ext uri="{FF2B5EF4-FFF2-40B4-BE49-F238E27FC236}">
                <a16:creationId xmlns:a16="http://schemas.microsoft.com/office/drawing/2014/main" id="{00000000-0008-0000-0300-00000A000000}"/>
              </a:ext>
            </a:extLst>
          </xdr:cNvPr>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rPr>
              <a:t>印</a:t>
            </a:r>
          </a:p>
        </xdr:txBody>
      </xdr:sp>
    </xdr:grpSp>
    <xdr:clientData/>
  </xdr:twoCellAnchor>
  <xdr:twoCellAnchor>
    <xdr:from>
      <xdr:col>29</xdr:col>
      <xdr:colOff>129540</xdr:colOff>
      <xdr:row>9</xdr:row>
      <xdr:rowOff>15240</xdr:rowOff>
    </xdr:from>
    <xdr:to>
      <xdr:col>32</xdr:col>
      <xdr:colOff>579120</xdr:colOff>
      <xdr:row>14</xdr:row>
      <xdr:rowOff>60960</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6096000" y="2004060"/>
          <a:ext cx="2301240" cy="1150620"/>
        </a:xfrm>
        <a:prstGeom prst="wedgeRectCallout">
          <a:avLst>
            <a:gd name="adj1" fmla="val -53914"/>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原則、実印を押印ください。</a:t>
          </a:r>
        </a:p>
        <a:p>
          <a:pPr algn="l"/>
          <a:r>
            <a:rPr kumimoji="1" lang="ja-JP" altLang="en-US" sz="1200" b="1" baseline="0">
              <a:solidFill>
                <a:schemeClr val="tx1"/>
              </a:solidFill>
              <a:latin typeface="メイリオ" panose="020B0604030504040204" pitchFamily="50" charset="-128"/>
              <a:ea typeface="メイリオ" panose="020B0604030504040204" pitchFamily="50" charset="-128"/>
            </a:rPr>
            <a:t>申請者による自筆の場合のみ押印不要です。</a:t>
          </a:r>
        </a:p>
      </xdr:txBody>
    </xdr:sp>
    <xdr:clientData fPrintsWithSheet="0"/>
  </xdr:twoCellAnchor>
  <xdr:twoCellAnchor>
    <xdr:from>
      <xdr:col>17</xdr:col>
      <xdr:colOff>15240</xdr:colOff>
      <xdr:row>3</xdr:row>
      <xdr:rowOff>205740</xdr:rowOff>
    </xdr:from>
    <xdr:to>
      <xdr:col>31</xdr:col>
      <xdr:colOff>175260</xdr:colOff>
      <xdr:row>5</xdr:row>
      <xdr:rowOff>182880</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3512820" y="868680"/>
          <a:ext cx="3863340" cy="419100"/>
        </a:xfrm>
        <a:prstGeom prst="wedgeRectCallout">
          <a:avLst>
            <a:gd name="adj1" fmla="val -56059"/>
            <a:gd name="adj2" fmla="val 3413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baseline="0">
              <a:solidFill>
                <a:schemeClr val="tx1"/>
              </a:solidFill>
              <a:latin typeface="メイリオ" panose="020B0604030504040204" pitchFamily="50" charset="-128"/>
              <a:ea typeface="メイリオ" panose="020B0604030504040204" pitchFamily="50" charset="-128"/>
            </a:rPr>
            <a:t>「金融機関名の記入」及び「該当項目」をチェック</a:t>
          </a:r>
        </a:p>
      </xdr:txBody>
    </xdr:sp>
    <xdr:clientData fPrintsWithSheet="0"/>
  </xdr:twoCellAnchor>
  <xdr:twoCellAnchor>
    <xdr:from>
      <xdr:col>0</xdr:col>
      <xdr:colOff>91440</xdr:colOff>
      <xdr:row>0</xdr:row>
      <xdr:rowOff>76200</xdr:rowOff>
    </xdr:from>
    <xdr:to>
      <xdr:col>10</xdr:col>
      <xdr:colOff>198120</xdr:colOff>
      <xdr:row>2</xdr:row>
      <xdr:rowOff>175260</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a:xfrm>
          <a:off x="91440" y="76200"/>
          <a:ext cx="2164080" cy="541020"/>
        </a:xfrm>
        <a:prstGeom prst="wedgeRectCallout">
          <a:avLst>
            <a:gd name="adj1" fmla="val -49770"/>
            <a:gd name="adj2" fmla="val 19452"/>
          </a:avLst>
        </a:prstGeom>
        <a:solidFill>
          <a:srgbClr val="FFFF00"/>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baseline="0">
              <a:solidFill>
                <a:schemeClr val="tx1"/>
              </a:solidFill>
              <a:latin typeface="メイリオ" panose="020B0604030504040204" pitchFamily="50" charset="-128"/>
              <a:ea typeface="メイリオ" panose="020B0604030504040204" pitchFamily="50" charset="-128"/>
            </a:rPr>
            <a:t>金融機関が代理申請する場合</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F45"/>
  <sheetViews>
    <sheetView tabSelected="1" view="pageBreakPreview" zoomScaleNormal="100" zoomScaleSheetLayoutView="100" workbookViewId="0"/>
  </sheetViews>
  <sheetFormatPr defaultColWidth="9" defaultRowHeight="15" x14ac:dyDescent="0.2"/>
  <cols>
    <col min="1" max="1" width="1.77734375" style="1" customWidth="1"/>
    <col min="2" max="2" width="3.33203125" style="1" customWidth="1"/>
    <col min="3" max="3" width="3" style="1" customWidth="1"/>
    <col min="4" max="4" width="5.21875" style="1" customWidth="1"/>
    <col min="5" max="5" width="9.6640625" style="1" customWidth="1"/>
    <col min="6" max="6" width="60.6640625" style="1" customWidth="1"/>
    <col min="7" max="7" width="1.88671875" style="1" customWidth="1"/>
    <col min="8" max="16384" width="9" style="1"/>
  </cols>
  <sheetData>
    <row r="1" spans="2:6" ht="11.25" customHeight="1" x14ac:dyDescent="0.2"/>
    <row r="2" spans="2:6" ht="94.5" customHeight="1" x14ac:dyDescent="0.2">
      <c r="B2" s="79" t="s">
        <v>19</v>
      </c>
      <c r="C2" s="80"/>
      <c r="D2" s="80"/>
      <c r="E2" s="80"/>
      <c r="F2" s="81"/>
    </row>
    <row r="3" spans="2:6" ht="15.9" customHeight="1" x14ac:dyDescent="0.2">
      <c r="B3" s="2"/>
      <c r="C3" s="3" t="s">
        <v>20</v>
      </c>
      <c r="D3" s="4"/>
      <c r="E3" s="4"/>
      <c r="F3" s="5"/>
    </row>
    <row r="4" spans="2:6" ht="15.9" customHeight="1" x14ac:dyDescent="0.2">
      <c r="B4" s="2"/>
      <c r="C4" s="3" t="s">
        <v>21</v>
      </c>
      <c r="D4" s="4"/>
      <c r="E4" s="4"/>
      <c r="F4" s="5"/>
    </row>
    <row r="5" spans="2:6" ht="15.9" customHeight="1" x14ac:dyDescent="0.2">
      <c r="B5" s="2"/>
      <c r="C5" s="6" t="s">
        <v>22</v>
      </c>
      <c r="D5" s="4"/>
      <c r="E5" s="4"/>
      <c r="F5" s="5"/>
    </row>
    <row r="6" spans="2:6" ht="10.5" customHeight="1" x14ac:dyDescent="0.2">
      <c r="B6" s="7"/>
      <c r="C6" s="8"/>
      <c r="D6" s="8"/>
      <c r="E6" s="8"/>
      <c r="F6" s="9"/>
    </row>
    <row r="7" spans="2:6" ht="8.25" customHeight="1" x14ac:dyDescent="0.2"/>
    <row r="8" spans="2:6" ht="16.2" x14ac:dyDescent="0.2">
      <c r="B8" s="10" t="s">
        <v>23</v>
      </c>
    </row>
    <row r="9" spans="2:6" ht="9" customHeight="1" x14ac:dyDescent="0.2">
      <c r="B9" s="10"/>
    </row>
    <row r="10" spans="2:6" ht="15.9" customHeight="1" x14ac:dyDescent="0.2">
      <c r="C10" s="11" t="s">
        <v>24</v>
      </c>
      <c r="D10" s="12" t="s">
        <v>25</v>
      </c>
      <c r="E10" s="13"/>
      <c r="F10" s="13"/>
    </row>
    <row r="11" spans="2:6" ht="15.9" customHeight="1" x14ac:dyDescent="0.2">
      <c r="C11" s="13"/>
      <c r="D11" s="14" t="s">
        <v>26</v>
      </c>
      <c r="E11" s="82" t="s">
        <v>27</v>
      </c>
      <c r="F11" s="82"/>
    </row>
    <row r="12" spans="2:6" ht="15.9" customHeight="1" x14ac:dyDescent="0.2">
      <c r="C12" s="13"/>
      <c r="D12" s="12" t="s">
        <v>28</v>
      </c>
      <c r="E12" s="13"/>
      <c r="F12" s="13"/>
    </row>
    <row r="13" spans="2:6" ht="9" customHeight="1" x14ac:dyDescent="0.2">
      <c r="C13" s="13"/>
      <c r="D13" s="12"/>
      <c r="E13" s="13"/>
      <c r="F13" s="13"/>
    </row>
    <row r="14" spans="2:6" ht="15.9" customHeight="1" x14ac:dyDescent="0.2">
      <c r="C14" s="11" t="s">
        <v>24</v>
      </c>
      <c r="D14" s="12" t="s">
        <v>29</v>
      </c>
      <c r="E14" s="13"/>
      <c r="F14" s="13"/>
    </row>
    <row r="15" spans="2:6" ht="15.9" customHeight="1" x14ac:dyDescent="0.2">
      <c r="C15" s="13"/>
      <c r="D15" s="12" t="s">
        <v>30</v>
      </c>
      <c r="E15" s="13"/>
      <c r="F15" s="13"/>
    </row>
    <row r="16" spans="2:6" ht="15.9" customHeight="1" x14ac:dyDescent="0.2">
      <c r="C16" s="13"/>
      <c r="D16" s="12" t="s">
        <v>31</v>
      </c>
      <c r="E16" s="13"/>
      <c r="F16" s="13"/>
    </row>
    <row r="17" spans="2:6" ht="9" customHeight="1" x14ac:dyDescent="0.2">
      <c r="C17" s="13"/>
      <c r="D17" s="12"/>
      <c r="E17" s="13"/>
      <c r="F17" s="13"/>
    </row>
    <row r="18" spans="2:6" ht="15.9" customHeight="1" x14ac:dyDescent="0.2">
      <c r="C18" s="11" t="s">
        <v>24</v>
      </c>
      <c r="D18" s="34" t="s">
        <v>162</v>
      </c>
      <c r="E18" s="13"/>
      <c r="F18" s="13"/>
    </row>
    <row r="19" spans="2:6" ht="15.9" customHeight="1" x14ac:dyDescent="0.2">
      <c r="C19" s="11"/>
      <c r="D19" s="34" t="s">
        <v>161</v>
      </c>
      <c r="E19" s="13"/>
      <c r="F19" s="13"/>
    </row>
    <row r="20" spans="2:6" ht="15.9" customHeight="1" x14ac:dyDescent="0.2">
      <c r="C20" s="13"/>
      <c r="D20" s="34"/>
      <c r="E20" s="13"/>
      <c r="F20" s="13"/>
    </row>
    <row r="22" spans="2:6" ht="16.2" x14ac:dyDescent="0.2">
      <c r="B22" s="10" t="s">
        <v>32</v>
      </c>
    </row>
    <row r="23" spans="2:6" ht="9" customHeight="1" x14ac:dyDescent="0.2">
      <c r="B23" s="10"/>
    </row>
    <row r="24" spans="2:6" ht="15.9" customHeight="1" x14ac:dyDescent="0.2">
      <c r="C24" s="15" t="s">
        <v>24</v>
      </c>
      <c r="D24" s="16" t="s">
        <v>33</v>
      </c>
      <c r="E24" s="16"/>
      <c r="F24" s="17"/>
    </row>
    <row r="25" spans="2:6" ht="15.9" customHeight="1" x14ac:dyDescent="0.2">
      <c r="C25" s="18"/>
      <c r="D25" s="4"/>
      <c r="E25" s="19" t="s">
        <v>34</v>
      </c>
      <c r="F25" s="20"/>
    </row>
    <row r="26" spans="2:6" ht="15.9" customHeight="1" x14ac:dyDescent="0.2">
      <c r="C26" s="18"/>
      <c r="D26" s="4"/>
      <c r="E26" s="19" t="s">
        <v>35</v>
      </c>
      <c r="F26" s="20"/>
    </row>
    <row r="27" spans="2:6" ht="15.9" customHeight="1" x14ac:dyDescent="0.2">
      <c r="C27" s="18"/>
      <c r="D27" s="4"/>
      <c r="E27" s="19" t="s">
        <v>36</v>
      </c>
      <c r="F27" s="20"/>
    </row>
    <row r="28" spans="2:6" ht="15.9" customHeight="1" x14ac:dyDescent="0.2">
      <c r="C28" s="18"/>
      <c r="D28" s="4"/>
      <c r="E28" s="19" t="s">
        <v>52</v>
      </c>
      <c r="F28" s="20"/>
    </row>
    <row r="29" spans="2:6" ht="15.9" customHeight="1" x14ac:dyDescent="0.2">
      <c r="C29" s="18"/>
      <c r="D29" s="4"/>
      <c r="E29" s="19" t="s">
        <v>37</v>
      </c>
      <c r="F29" s="20"/>
    </row>
    <row r="30" spans="2:6" ht="15.9" hidden="1" customHeight="1" x14ac:dyDescent="0.2">
      <c r="C30" s="18"/>
      <c r="D30" s="4"/>
      <c r="E30" s="21" t="s">
        <v>38</v>
      </c>
      <c r="F30" s="20" t="s">
        <v>39</v>
      </c>
    </row>
    <row r="31" spans="2:6" ht="15.9" customHeight="1" x14ac:dyDescent="0.2">
      <c r="C31" s="18"/>
      <c r="D31" s="4"/>
      <c r="E31" s="21" t="s">
        <v>38</v>
      </c>
      <c r="F31" s="20" t="s">
        <v>40</v>
      </c>
    </row>
    <row r="32" spans="2:6" ht="15.9" customHeight="1" x14ac:dyDescent="0.2">
      <c r="C32" s="22"/>
      <c r="D32" s="23"/>
      <c r="E32" s="83"/>
      <c r="F32" s="84"/>
    </row>
    <row r="33" spans="3:6" ht="8.25" customHeight="1" x14ac:dyDescent="0.2">
      <c r="C33" s="24"/>
      <c r="E33" s="25"/>
      <c r="F33" s="26"/>
    </row>
    <row r="34" spans="3:6" ht="15.9" customHeight="1" x14ac:dyDescent="0.2">
      <c r="C34" s="15" t="s">
        <v>24</v>
      </c>
      <c r="D34" s="16" t="s">
        <v>41</v>
      </c>
      <c r="E34" s="27"/>
      <c r="F34" s="28"/>
    </row>
    <row r="35" spans="3:6" ht="15.9" customHeight="1" x14ac:dyDescent="0.2">
      <c r="C35" s="2"/>
      <c r="D35" s="4"/>
      <c r="E35" s="29" t="s">
        <v>42</v>
      </c>
      <c r="F35" s="20"/>
    </row>
    <row r="36" spans="3:6" ht="15.9" customHeight="1" x14ac:dyDescent="0.2">
      <c r="C36" s="2"/>
      <c r="D36" s="4"/>
      <c r="E36" s="29" t="s">
        <v>43</v>
      </c>
      <c r="F36" s="20"/>
    </row>
    <row r="37" spans="3:6" ht="15.9" customHeight="1" x14ac:dyDescent="0.2">
      <c r="C37" s="2"/>
      <c r="D37" s="4"/>
      <c r="E37" s="19" t="s">
        <v>36</v>
      </c>
      <c r="F37" s="20"/>
    </row>
    <row r="38" spans="3:6" ht="15.9" customHeight="1" x14ac:dyDescent="0.2">
      <c r="C38" s="2"/>
      <c r="D38" s="4"/>
      <c r="E38" s="19" t="s">
        <v>44</v>
      </c>
      <c r="F38" s="20"/>
    </row>
    <row r="39" spans="3:6" ht="15.9" customHeight="1" x14ac:dyDescent="0.2">
      <c r="C39" s="2"/>
      <c r="D39" s="4"/>
      <c r="E39" s="21" t="s">
        <v>38</v>
      </c>
      <c r="F39" s="20" t="s">
        <v>45</v>
      </c>
    </row>
    <row r="40" spans="3:6" ht="15.9" hidden="1" customHeight="1" x14ac:dyDescent="0.2">
      <c r="C40" s="2"/>
      <c r="D40" s="4"/>
      <c r="E40" s="21" t="s">
        <v>38</v>
      </c>
      <c r="F40" s="20" t="s">
        <v>46</v>
      </c>
    </row>
    <row r="41" spans="3:6" ht="15.9" customHeight="1" x14ac:dyDescent="0.2">
      <c r="C41" s="2"/>
      <c r="D41" s="4"/>
      <c r="E41" s="21" t="s">
        <v>38</v>
      </c>
      <c r="F41" s="20" t="s">
        <v>47</v>
      </c>
    </row>
    <row r="42" spans="3:6" ht="15.9" customHeight="1" x14ac:dyDescent="0.2">
      <c r="C42" s="7"/>
      <c r="D42" s="8"/>
      <c r="E42" s="30" t="s">
        <v>38</v>
      </c>
      <c r="F42" s="31" t="s">
        <v>48</v>
      </c>
    </row>
    <row r="43" spans="3:6" ht="10.5" customHeight="1" x14ac:dyDescent="0.2"/>
    <row r="44" spans="3:6" ht="15.9" customHeight="1" x14ac:dyDescent="0.2">
      <c r="C44" s="85" t="s">
        <v>49</v>
      </c>
      <c r="D44" s="86"/>
      <c r="E44" s="87"/>
      <c r="F44" s="32" t="s">
        <v>50</v>
      </c>
    </row>
    <row r="45" spans="3:6" ht="15.9" customHeight="1" x14ac:dyDescent="0.2">
      <c r="C45" s="88"/>
      <c r="D45" s="89"/>
      <c r="E45" s="90"/>
      <c r="F45" s="33" t="s">
        <v>51</v>
      </c>
    </row>
  </sheetData>
  <sheetProtection algorithmName="SHA-512" hashValue="zx5vKXlAj2p25G/Vv8IPkVDEhEC0wMtrg1jcLGvmFOurmy3WnMfpbArD4XQMRoNNeUi/YPthb92jBRSS/VHxQA==" saltValue="bjPSKJLQVK2RUekYDrAEWw==" spinCount="100000" sheet="1" objects="1" scenarios="1"/>
  <mergeCells count="4">
    <mergeCell ref="B2:F2"/>
    <mergeCell ref="E11:F11"/>
    <mergeCell ref="E32:F32"/>
    <mergeCell ref="C44:E45"/>
  </mergeCells>
  <phoneticPr fontId="1"/>
  <hyperlinks>
    <hyperlink ref="E11"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83820</xdr:colOff>
                    <xdr:row>23</xdr:row>
                    <xdr:rowOff>198120</xdr:rowOff>
                  </from>
                  <to>
                    <xdr:col>3</xdr:col>
                    <xdr:colOff>312420</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83820</xdr:colOff>
                    <xdr:row>24</xdr:row>
                    <xdr:rowOff>198120</xdr:rowOff>
                  </from>
                  <to>
                    <xdr:col>3</xdr:col>
                    <xdr:colOff>312420</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83820</xdr:colOff>
                    <xdr:row>25</xdr:row>
                    <xdr:rowOff>198120</xdr:rowOff>
                  </from>
                  <to>
                    <xdr:col>3</xdr:col>
                    <xdr:colOff>312420</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83820</xdr:colOff>
                    <xdr:row>26</xdr:row>
                    <xdr:rowOff>198120</xdr:rowOff>
                  </from>
                  <to>
                    <xdr:col>3</xdr:col>
                    <xdr:colOff>312420</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83820</xdr:colOff>
                    <xdr:row>27</xdr:row>
                    <xdr:rowOff>198120</xdr:rowOff>
                  </from>
                  <to>
                    <xdr:col>3</xdr:col>
                    <xdr:colOff>312420</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411480</xdr:colOff>
                    <xdr:row>28</xdr:row>
                    <xdr:rowOff>190500</xdr:rowOff>
                  </from>
                  <to>
                    <xdr:col>4</xdr:col>
                    <xdr:colOff>640080</xdr:colOff>
                    <xdr:row>30</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83820</xdr:colOff>
                    <xdr:row>34</xdr:row>
                    <xdr:rowOff>0</xdr:rowOff>
                  </from>
                  <to>
                    <xdr:col>3</xdr:col>
                    <xdr:colOff>312420</xdr:colOff>
                    <xdr:row>35</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83820</xdr:colOff>
                    <xdr:row>35</xdr:row>
                    <xdr:rowOff>0</xdr:rowOff>
                  </from>
                  <to>
                    <xdr:col>3</xdr:col>
                    <xdr:colOff>312420</xdr:colOff>
                    <xdr:row>36</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xdr:col>
                    <xdr:colOff>83820</xdr:colOff>
                    <xdr:row>36</xdr:row>
                    <xdr:rowOff>0</xdr:rowOff>
                  </from>
                  <to>
                    <xdr:col>3</xdr:col>
                    <xdr:colOff>312420</xdr:colOff>
                    <xdr:row>37</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xdr:col>
                    <xdr:colOff>83820</xdr:colOff>
                    <xdr:row>37</xdr:row>
                    <xdr:rowOff>0</xdr:rowOff>
                  </from>
                  <to>
                    <xdr:col>3</xdr:col>
                    <xdr:colOff>312420</xdr:colOff>
                    <xdr:row>38</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411480</xdr:colOff>
                    <xdr:row>37</xdr:row>
                    <xdr:rowOff>190500</xdr:rowOff>
                  </from>
                  <to>
                    <xdr:col>4</xdr:col>
                    <xdr:colOff>640080</xdr:colOff>
                    <xdr:row>38</xdr:row>
                    <xdr:rowOff>190500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411480</xdr:colOff>
                    <xdr:row>38</xdr:row>
                    <xdr:rowOff>190500</xdr:rowOff>
                  </from>
                  <to>
                    <xdr:col>4</xdr:col>
                    <xdr:colOff>640080</xdr:colOff>
                    <xdr:row>40</xdr:row>
                    <xdr:rowOff>190500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4</xdr:col>
                    <xdr:colOff>411480</xdr:colOff>
                    <xdr:row>41</xdr:row>
                    <xdr:rowOff>0</xdr:rowOff>
                  </from>
                  <to>
                    <xdr:col>4</xdr:col>
                    <xdr:colOff>640080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B326-DDEE-4437-A14C-22B8B36A4F6D}">
  <dimension ref="A1:AC46"/>
  <sheetViews>
    <sheetView view="pageBreakPreview" zoomScaleNormal="100" zoomScaleSheetLayoutView="100" workbookViewId="0"/>
  </sheetViews>
  <sheetFormatPr defaultRowHeight="17.399999999999999" x14ac:dyDescent="0.2"/>
  <cols>
    <col min="1" max="30" width="3" style="53" customWidth="1"/>
    <col min="31" max="40" width="2.88671875" style="53" customWidth="1"/>
    <col min="41" max="16384" width="8.88671875" style="53"/>
  </cols>
  <sheetData>
    <row r="1" spans="1:29" x14ac:dyDescent="0.2">
      <c r="A1" s="53" t="s">
        <v>85</v>
      </c>
    </row>
    <row r="2" spans="1:29" x14ac:dyDescent="0.2">
      <c r="A2" s="99" t="s">
        <v>86</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1"/>
    </row>
    <row r="3" spans="1:29" x14ac:dyDescent="0.2">
      <c r="A3" s="96"/>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5"/>
    </row>
    <row r="4" spans="1:29" x14ac:dyDescent="0.2">
      <c r="A4" s="54"/>
      <c r="U4" s="102" t="str">
        <f>'売上高状況（2①-イ）'!I30</f>
        <v>令和</v>
      </c>
      <c r="V4" s="102"/>
      <c r="W4" s="65">
        <f>'売上高状況（2①-イ）'!K30</f>
        <v>0</v>
      </c>
      <c r="X4" s="66" t="s">
        <v>2</v>
      </c>
      <c r="Y4" s="65">
        <f>'売上高状況（2①-イ）'!N30</f>
        <v>0</v>
      </c>
      <c r="Z4" s="66" t="s">
        <v>1</v>
      </c>
      <c r="AA4" s="65">
        <f>'売上高状況（2①-イ）'!Q30</f>
        <v>0</v>
      </c>
      <c r="AB4" s="66" t="s">
        <v>58</v>
      </c>
      <c r="AC4" s="55"/>
    </row>
    <row r="5" spans="1:29" x14ac:dyDescent="0.2">
      <c r="A5" s="54"/>
      <c r="B5" s="53" t="s">
        <v>0</v>
      </c>
      <c r="AC5" s="55"/>
    </row>
    <row r="6" spans="1:29" x14ac:dyDescent="0.2">
      <c r="A6" s="54"/>
      <c r="M6" s="53" t="s">
        <v>6</v>
      </c>
      <c r="AC6" s="55"/>
    </row>
    <row r="7" spans="1:29" x14ac:dyDescent="0.2">
      <c r="A7" s="54"/>
      <c r="M7" s="92" t="s">
        <v>4</v>
      </c>
      <c r="N7" s="92"/>
      <c r="O7" s="91">
        <f>'売上高状況（2①-イ）'!I31</f>
        <v>0</v>
      </c>
      <c r="P7" s="91"/>
      <c r="Q7" s="91"/>
      <c r="R7" s="91"/>
      <c r="S7" s="91"/>
      <c r="T7" s="91"/>
      <c r="U7" s="91"/>
      <c r="V7" s="91"/>
      <c r="W7" s="91"/>
      <c r="X7" s="91"/>
      <c r="Y7" s="91"/>
      <c r="Z7" s="91"/>
      <c r="AA7" s="91"/>
      <c r="AB7" s="91"/>
      <c r="AC7" s="55"/>
    </row>
    <row r="8" spans="1:29" ht="17.399999999999999" customHeight="1" x14ac:dyDescent="0.2">
      <c r="A8" s="54"/>
      <c r="M8" s="92"/>
      <c r="N8" s="92"/>
      <c r="O8" s="91"/>
      <c r="P8" s="91"/>
      <c r="Q8" s="91"/>
      <c r="R8" s="91"/>
      <c r="S8" s="91"/>
      <c r="T8" s="91"/>
      <c r="U8" s="91"/>
      <c r="V8" s="91"/>
      <c r="W8" s="91"/>
      <c r="X8" s="91"/>
      <c r="Y8" s="91"/>
      <c r="Z8" s="91"/>
      <c r="AA8" s="91"/>
      <c r="AB8" s="91"/>
      <c r="AC8" s="55"/>
    </row>
    <row r="9" spans="1:29" x14ac:dyDescent="0.2">
      <c r="A9" s="54"/>
      <c r="M9" s="92" t="s">
        <v>87</v>
      </c>
      <c r="N9" s="92"/>
      <c r="O9" s="91">
        <f>'売上高状況（2①-イ）'!I32</f>
        <v>0</v>
      </c>
      <c r="P9" s="91"/>
      <c r="Q9" s="91"/>
      <c r="R9" s="91"/>
      <c r="S9" s="91"/>
      <c r="T9" s="91"/>
      <c r="U9" s="91"/>
      <c r="V9" s="91"/>
      <c r="W9" s="91"/>
      <c r="X9" s="91"/>
      <c r="Y9" s="91"/>
      <c r="Z9" s="91"/>
      <c r="AA9" s="91"/>
      <c r="AB9" s="91"/>
      <c r="AC9" s="55"/>
    </row>
    <row r="10" spans="1:29" x14ac:dyDescent="0.2">
      <c r="A10" s="54"/>
      <c r="M10" s="92"/>
      <c r="N10" s="92"/>
      <c r="O10" s="91">
        <f>'売上高状況（2①-イ）'!I33</f>
        <v>0</v>
      </c>
      <c r="P10" s="91"/>
      <c r="Q10" s="91"/>
      <c r="R10" s="91"/>
      <c r="S10" s="91"/>
      <c r="T10" s="91"/>
      <c r="U10" s="91"/>
      <c r="V10" s="91"/>
      <c r="W10" s="91"/>
      <c r="X10" s="91"/>
      <c r="Y10" s="91"/>
      <c r="Z10" s="91"/>
      <c r="AA10" s="91"/>
      <c r="AB10" s="91"/>
      <c r="AC10" s="55"/>
    </row>
    <row r="11" spans="1:29" ht="28.2" customHeight="1" x14ac:dyDescent="0.2">
      <c r="A11" s="54" t="s">
        <v>136</v>
      </c>
      <c r="D11" s="105">
        <f>'売上高状況（2①-イ）'!B4</f>
        <v>0</v>
      </c>
      <c r="E11" s="105"/>
      <c r="F11" s="105"/>
      <c r="G11" s="105"/>
      <c r="H11" s="105"/>
      <c r="I11" s="105"/>
      <c r="J11" s="105"/>
      <c r="K11" s="105"/>
      <c r="L11" s="53" t="s">
        <v>56</v>
      </c>
      <c r="M11" s="102" t="str">
        <f>'売上高状況（2①-イ）'!K4</f>
        <v>令和</v>
      </c>
      <c r="N11" s="102"/>
      <c r="O11" s="65">
        <f>'売上高状況（2①-イ）'!M4</f>
        <v>5</v>
      </c>
      <c r="P11" s="66" t="s">
        <v>88</v>
      </c>
      <c r="Q11" s="65">
        <f>'売上高状況（2①-イ）'!O4</f>
        <v>12</v>
      </c>
      <c r="R11" s="66" t="s">
        <v>89</v>
      </c>
      <c r="S11" s="65">
        <f>'売上高状況（2①-イ）'!Q4</f>
        <v>20</v>
      </c>
      <c r="T11" s="53" t="s">
        <v>90</v>
      </c>
      <c r="W11" s="93" t="str">
        <f>'売上高状況（2①-イ）'!U4</f>
        <v>生産活動の制限</v>
      </c>
      <c r="X11" s="93"/>
      <c r="Y11" s="93"/>
      <c r="Z11" s="93"/>
      <c r="AA11" s="53" t="s">
        <v>60</v>
      </c>
      <c r="AC11" s="55"/>
    </row>
    <row r="12" spans="1:29" ht="17.399999999999999" customHeight="1" x14ac:dyDescent="0.2">
      <c r="A12" s="54" t="s">
        <v>91</v>
      </c>
      <c r="AC12" s="55"/>
    </row>
    <row r="13" spans="1:29" ht="17.399999999999999" customHeight="1" x14ac:dyDescent="0.2">
      <c r="A13" s="54" t="s">
        <v>92</v>
      </c>
      <c r="AC13" s="55"/>
    </row>
    <row r="14" spans="1:29" ht="17.399999999999999" customHeight="1" x14ac:dyDescent="0.2">
      <c r="A14" s="54" t="s">
        <v>93</v>
      </c>
      <c r="AC14" s="55"/>
    </row>
    <row r="15" spans="1:29" ht="17.399999999999999" customHeight="1" x14ac:dyDescent="0.2">
      <c r="A15" s="96" t="s">
        <v>94</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5"/>
    </row>
    <row r="16" spans="1:29" ht="17.399999999999999" customHeight="1" x14ac:dyDescent="0.2">
      <c r="A16" s="56" t="s">
        <v>95</v>
      </c>
      <c r="B16" s="93">
        <f>D11</f>
        <v>0</v>
      </c>
      <c r="C16" s="93"/>
      <c r="D16" s="93"/>
      <c r="E16" s="93"/>
      <c r="F16" s="93"/>
      <c r="G16" s="93"/>
      <c r="H16" s="93"/>
      <c r="I16" s="93"/>
      <c r="J16" s="93"/>
      <c r="K16" s="93"/>
      <c r="L16" s="93"/>
      <c r="M16" s="53" t="s">
        <v>96</v>
      </c>
      <c r="U16" s="98" t="str">
        <f>'売上高状況（2①-イ）'!U14</f>
        <v/>
      </c>
      <c r="V16" s="98"/>
      <c r="W16" s="98"/>
      <c r="X16" s="98"/>
      <c r="Y16" s="53" t="s">
        <v>97</v>
      </c>
      <c r="AC16" s="55"/>
    </row>
    <row r="17" spans="1:29" ht="17.399999999999999" customHeight="1" x14ac:dyDescent="0.2">
      <c r="A17" s="54"/>
      <c r="B17" s="53" t="s">
        <v>98</v>
      </c>
      <c r="C17" s="104" t="str">
        <f>'売上高状況（2①-イ）'!C12</f>
        <v>令和</v>
      </c>
      <c r="D17" s="104"/>
      <c r="E17" s="65">
        <f>'売上高状況（2①-イ）'!E12</f>
        <v>0</v>
      </c>
      <c r="F17" s="53" t="s">
        <v>100</v>
      </c>
      <c r="G17" s="65">
        <f>'売上高状況（2①-イ）'!G12</f>
        <v>0</v>
      </c>
      <c r="H17" s="53" t="s">
        <v>101</v>
      </c>
      <c r="I17" s="65">
        <f>'売上高状況（2①-イ）'!I12</f>
        <v>0</v>
      </c>
      <c r="J17" s="53" t="s">
        <v>102</v>
      </c>
      <c r="M17" s="103" t="str">
        <f>'売上高状況（2①-イ）'!C13</f>
        <v>令和</v>
      </c>
      <c r="N17" s="103"/>
      <c r="O17" s="65">
        <f>'売上高状況（2①-イ）'!E13</f>
        <v>0</v>
      </c>
      <c r="P17" s="53" t="s">
        <v>100</v>
      </c>
      <c r="Q17" s="65">
        <f>'売上高状況（2①-イ）'!G13</f>
        <v>0</v>
      </c>
      <c r="R17" s="53" t="s">
        <v>101</v>
      </c>
      <c r="S17" s="65">
        <f>'売上高状況（2①-イ）'!I13</f>
        <v>0</v>
      </c>
      <c r="T17" s="53" t="s">
        <v>103</v>
      </c>
      <c r="AC17" s="55"/>
    </row>
    <row r="18" spans="1:29" ht="17.399999999999999" customHeight="1" x14ac:dyDescent="0.2">
      <c r="A18" s="54"/>
      <c r="C18" s="93">
        <f>D11</f>
        <v>0</v>
      </c>
      <c r="D18" s="93"/>
      <c r="E18" s="93"/>
      <c r="F18" s="93"/>
      <c r="G18" s="93"/>
      <c r="H18" s="93"/>
      <c r="I18" s="93"/>
      <c r="J18" s="93"/>
      <c r="K18" s="93"/>
      <c r="L18" s="93"/>
      <c r="M18" s="93"/>
      <c r="N18" s="53" t="s">
        <v>104</v>
      </c>
      <c r="U18" s="94">
        <f>'売上高状況（2①-イ）'!K12</f>
        <v>0</v>
      </c>
      <c r="V18" s="94"/>
      <c r="W18" s="94"/>
      <c r="X18" s="94"/>
      <c r="Y18" s="94"/>
      <c r="Z18" s="94"/>
      <c r="AA18" s="94"/>
      <c r="AB18" s="92" t="str">
        <f>'売上高状況（2①-イ）'!$AA$10</f>
        <v>円</v>
      </c>
      <c r="AC18" s="95"/>
    </row>
    <row r="19" spans="1:29" ht="17.399999999999999" customHeight="1" x14ac:dyDescent="0.2">
      <c r="A19" s="54"/>
      <c r="B19" s="53" t="s">
        <v>106</v>
      </c>
      <c r="C19" s="53" t="s">
        <v>107</v>
      </c>
      <c r="U19" s="94">
        <f>'売上高状況（2①-イ）'!U12</f>
        <v>0</v>
      </c>
      <c r="V19" s="94"/>
      <c r="W19" s="94"/>
      <c r="X19" s="94"/>
      <c r="Y19" s="94"/>
      <c r="Z19" s="94"/>
      <c r="AA19" s="94"/>
      <c r="AB19" s="92" t="str">
        <f>'売上高状況（2①-イ）'!$AA$10</f>
        <v>円</v>
      </c>
      <c r="AC19" s="95"/>
    </row>
    <row r="20" spans="1:29" ht="17.399999999999999" customHeight="1" x14ac:dyDescent="0.2">
      <c r="A20" s="54"/>
      <c r="AC20" s="55"/>
    </row>
    <row r="21" spans="1:29" ht="17.399999999999999" customHeight="1" x14ac:dyDescent="0.2">
      <c r="A21" s="56" t="s">
        <v>108</v>
      </c>
      <c r="B21" s="53" t="s">
        <v>109</v>
      </c>
      <c r="AC21" s="55"/>
    </row>
    <row r="22" spans="1:29" ht="17.399999999999999" customHeight="1" x14ac:dyDescent="0.2">
      <c r="A22" s="54"/>
      <c r="B22" s="53" t="s">
        <v>110</v>
      </c>
      <c r="AC22" s="55"/>
    </row>
    <row r="23" spans="1:29" ht="17.399999999999999" customHeight="1" x14ac:dyDescent="0.2">
      <c r="A23" s="54"/>
      <c r="E23" s="97" t="s">
        <v>111</v>
      </c>
      <c r="F23" s="97"/>
      <c r="G23" s="97"/>
      <c r="H23" s="92" t="s">
        <v>112</v>
      </c>
      <c r="I23" s="92"/>
      <c r="AC23" s="55"/>
    </row>
    <row r="24" spans="1:29" ht="17.399999999999999" customHeight="1" x14ac:dyDescent="0.2">
      <c r="A24" s="54"/>
      <c r="F24" s="53" t="s">
        <v>113</v>
      </c>
      <c r="H24" s="92"/>
      <c r="I24" s="92"/>
      <c r="T24" s="57" t="s">
        <v>117</v>
      </c>
      <c r="U24" s="98" t="str">
        <f>'売上高状況（2①-イ）'!W19</f>
        <v/>
      </c>
      <c r="V24" s="98"/>
      <c r="W24" s="98"/>
      <c r="X24" s="98"/>
      <c r="Y24" s="53" t="s">
        <v>116</v>
      </c>
      <c r="AC24" s="55"/>
    </row>
    <row r="25" spans="1:29" ht="17.399999999999999" customHeight="1" x14ac:dyDescent="0.2">
      <c r="A25" s="54"/>
      <c r="D25" s="53" t="s">
        <v>114</v>
      </c>
      <c r="U25" s="94">
        <f>'売上高状況（2①-イ）'!G19</f>
        <v>0</v>
      </c>
      <c r="V25" s="94"/>
      <c r="W25" s="94"/>
      <c r="X25" s="94"/>
      <c r="Y25" s="94"/>
      <c r="Z25" s="94"/>
      <c r="AA25" s="94"/>
      <c r="AB25" s="92" t="str">
        <f>'売上高状況（2①-イ）'!$AA$10</f>
        <v>円</v>
      </c>
      <c r="AC25" s="95"/>
    </row>
    <row r="26" spans="1:29" ht="17.399999999999999" customHeight="1" x14ac:dyDescent="0.2">
      <c r="A26" s="54"/>
      <c r="D26" s="53" t="s">
        <v>115</v>
      </c>
      <c r="U26" s="94">
        <f>'売上高状況（2①-イ）'!O19</f>
        <v>0</v>
      </c>
      <c r="V26" s="94"/>
      <c r="W26" s="94"/>
      <c r="X26" s="94"/>
      <c r="Y26" s="94"/>
      <c r="Z26" s="94"/>
      <c r="AA26" s="94"/>
      <c r="AB26" s="92" t="str">
        <f>'売上高状況（2①-イ）'!$AA$10</f>
        <v>円</v>
      </c>
      <c r="AC26" s="95"/>
    </row>
    <row r="27" spans="1:29" x14ac:dyDescent="0.2">
      <c r="A27" s="54"/>
      <c r="B27" s="53" t="s">
        <v>118</v>
      </c>
      <c r="AC27" s="55"/>
    </row>
    <row r="28" spans="1:29" x14ac:dyDescent="0.2">
      <c r="A28" s="54"/>
      <c r="E28" s="97" t="s">
        <v>119</v>
      </c>
      <c r="F28" s="97"/>
      <c r="G28" s="97"/>
      <c r="H28" s="97"/>
      <c r="I28" s="97"/>
      <c r="J28" s="97"/>
      <c r="K28" s="97"/>
      <c r="L28" s="97"/>
      <c r="M28" s="92" t="s">
        <v>112</v>
      </c>
      <c r="N28" s="92"/>
      <c r="AC28" s="55"/>
    </row>
    <row r="29" spans="1:29" x14ac:dyDescent="0.2">
      <c r="A29" s="54"/>
      <c r="E29" s="92" t="s">
        <v>120</v>
      </c>
      <c r="F29" s="92"/>
      <c r="G29" s="92"/>
      <c r="H29" s="92"/>
      <c r="I29" s="92"/>
      <c r="J29" s="92"/>
      <c r="K29" s="92"/>
      <c r="L29" s="92"/>
      <c r="M29" s="92"/>
      <c r="N29" s="92"/>
      <c r="T29" s="57" t="s">
        <v>117</v>
      </c>
      <c r="U29" s="98" t="str">
        <f>'売上高状況（2①-イ）'!W23</f>
        <v/>
      </c>
      <c r="V29" s="98"/>
      <c r="W29" s="98"/>
      <c r="X29" s="98"/>
      <c r="Y29" s="53" t="s">
        <v>137</v>
      </c>
      <c r="AC29" s="55"/>
    </row>
    <row r="30" spans="1:29" x14ac:dyDescent="0.2">
      <c r="A30" s="54"/>
      <c r="D30" s="53" t="s">
        <v>121</v>
      </c>
      <c r="U30" s="94">
        <f>'売上高状況（2①-イ）'!G22</f>
        <v>0</v>
      </c>
      <c r="V30" s="94"/>
      <c r="W30" s="94"/>
      <c r="X30" s="94"/>
      <c r="Y30" s="94"/>
      <c r="Z30" s="94"/>
      <c r="AA30" s="94"/>
      <c r="AB30" s="92" t="str">
        <f>'売上高状況（2①-イ）'!$AA$10</f>
        <v>円</v>
      </c>
      <c r="AC30" s="95"/>
    </row>
    <row r="31" spans="1:29" x14ac:dyDescent="0.2">
      <c r="A31" s="54"/>
      <c r="D31" s="53" t="s">
        <v>122</v>
      </c>
      <c r="U31" s="94">
        <f>'売上高状況（2①-イ）'!O22</f>
        <v>0</v>
      </c>
      <c r="V31" s="94"/>
      <c r="W31" s="94"/>
      <c r="X31" s="94"/>
      <c r="Y31" s="94"/>
      <c r="Z31" s="94"/>
      <c r="AA31" s="94"/>
      <c r="AB31" s="92" t="str">
        <f>'売上高状況（2①-イ）'!$AA$10</f>
        <v>円</v>
      </c>
      <c r="AC31" s="95"/>
    </row>
    <row r="32" spans="1:29" ht="8.5500000000000007" customHeight="1" x14ac:dyDescent="0.2">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60"/>
    </row>
    <row r="33" spans="1:28" ht="8.5500000000000007" customHeight="1" x14ac:dyDescent="0.2"/>
    <row r="34" spans="1:28" x14ac:dyDescent="0.2">
      <c r="A34" s="53" t="s">
        <v>123</v>
      </c>
    </row>
    <row r="35" spans="1:28" x14ac:dyDescent="0.2">
      <c r="A35" s="53" t="s">
        <v>124</v>
      </c>
    </row>
    <row r="36" spans="1:28" x14ac:dyDescent="0.2">
      <c r="B36" s="53" t="s">
        <v>125</v>
      </c>
      <c r="C36" s="53" t="s">
        <v>126</v>
      </c>
    </row>
    <row r="37" spans="1:28" x14ac:dyDescent="0.2">
      <c r="B37" s="53" t="s">
        <v>127</v>
      </c>
      <c r="C37" s="53" t="s">
        <v>128</v>
      </c>
    </row>
    <row r="38" spans="1:28" x14ac:dyDescent="0.2">
      <c r="C38" s="53" t="s">
        <v>129</v>
      </c>
    </row>
    <row r="40" spans="1:28" x14ac:dyDescent="0.2">
      <c r="U40" s="53" t="s">
        <v>130</v>
      </c>
      <c r="AB40" s="53" t="s">
        <v>131</v>
      </c>
    </row>
    <row r="41" spans="1:28" x14ac:dyDescent="0.2">
      <c r="U41" s="53" t="s">
        <v>99</v>
      </c>
      <c r="X41" s="53" t="s">
        <v>100</v>
      </c>
      <c r="Z41" s="53" t="s">
        <v>101</v>
      </c>
      <c r="AB41" s="53" t="s">
        <v>132</v>
      </c>
    </row>
    <row r="42" spans="1:28" ht="9.6" customHeight="1" x14ac:dyDescent="0.2"/>
    <row r="43" spans="1:28" x14ac:dyDescent="0.2">
      <c r="B43" s="53" t="s">
        <v>157</v>
      </c>
    </row>
    <row r="44" spans="1:28" x14ac:dyDescent="0.2">
      <c r="B44" s="53" t="s">
        <v>133</v>
      </c>
      <c r="N44" s="53" t="s">
        <v>100</v>
      </c>
      <c r="P44" s="53" t="s">
        <v>101</v>
      </c>
      <c r="R44" s="53" t="s">
        <v>102</v>
      </c>
      <c r="U44" s="53" t="s">
        <v>99</v>
      </c>
      <c r="X44" s="53" t="s">
        <v>100</v>
      </c>
      <c r="Z44" s="53" t="s">
        <v>101</v>
      </c>
      <c r="AB44" s="53" t="s">
        <v>134</v>
      </c>
    </row>
    <row r="46" spans="1:28" x14ac:dyDescent="0.2">
      <c r="R46" s="53" t="s">
        <v>135</v>
      </c>
    </row>
  </sheetData>
  <sheetProtection algorithmName="SHA-512" hashValue="pO+5UjVAj7tlRsHSrPWs8/OC01TtKH67P9Pk5DvE9yWn/LPE5zc1DEdmVDk1HjfIcBIPhDYW0/b+1FpO/agpYw==" saltValue="TmUiG4bNYadidPlaCYVOgQ==" spinCount="100000" sheet="1" objects="1" scenarios="1"/>
  <mergeCells count="35">
    <mergeCell ref="AB25:AC25"/>
    <mergeCell ref="AB26:AC26"/>
    <mergeCell ref="A2:AC3"/>
    <mergeCell ref="M11:N11"/>
    <mergeCell ref="M17:N17"/>
    <mergeCell ref="C17:D17"/>
    <mergeCell ref="U16:X16"/>
    <mergeCell ref="H23:I24"/>
    <mergeCell ref="U4:V4"/>
    <mergeCell ref="D11:K11"/>
    <mergeCell ref="W11:Z11"/>
    <mergeCell ref="U18:AA18"/>
    <mergeCell ref="M9:N10"/>
    <mergeCell ref="O9:AB9"/>
    <mergeCell ref="U30:AA30"/>
    <mergeCell ref="AB30:AC30"/>
    <mergeCell ref="U31:AA31"/>
    <mergeCell ref="AB31:AC31"/>
    <mergeCell ref="A15:AC15"/>
    <mergeCell ref="E23:G23"/>
    <mergeCell ref="U25:AA25"/>
    <mergeCell ref="U26:AA26"/>
    <mergeCell ref="U24:X24"/>
    <mergeCell ref="U29:X29"/>
    <mergeCell ref="E28:L28"/>
    <mergeCell ref="E29:L29"/>
    <mergeCell ref="M28:N29"/>
    <mergeCell ref="U19:AA19"/>
    <mergeCell ref="AB18:AC18"/>
    <mergeCell ref="AB19:AC19"/>
    <mergeCell ref="O10:AB10"/>
    <mergeCell ref="M7:N8"/>
    <mergeCell ref="O7:AB8"/>
    <mergeCell ref="B16:L16"/>
    <mergeCell ref="C18:M18"/>
  </mergeCells>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B7102-D9D9-4826-9F49-87AA80EC02D9}">
  <dimension ref="A1:AR33"/>
  <sheetViews>
    <sheetView view="pageBreakPreview" zoomScaleNormal="100" zoomScaleSheetLayoutView="100" workbookViewId="0">
      <selection sqref="A1:AC1"/>
    </sheetView>
  </sheetViews>
  <sheetFormatPr defaultRowHeight="17.399999999999999" x14ac:dyDescent="0.2"/>
  <cols>
    <col min="1" max="30" width="3" style="35" customWidth="1"/>
    <col min="31" max="40" width="2.88671875" style="35" customWidth="1"/>
    <col min="41" max="43" width="8.88671875" style="35"/>
    <col min="44" max="44" width="8.88671875" style="35" hidden="1" customWidth="1"/>
    <col min="45" max="16384" width="8.88671875" style="35"/>
  </cols>
  <sheetData>
    <row r="1" spans="1:44" x14ac:dyDescent="0.2">
      <c r="A1" s="107" t="s">
        <v>158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44" x14ac:dyDescent="0.2">
      <c r="A2" s="106" t="s">
        <v>160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R2" s="35" t="s">
        <v>154</v>
      </c>
    </row>
    <row r="3" spans="1:44" ht="17.399999999999999" customHeight="1" x14ac:dyDescent="0.2">
      <c r="A3" s="71" t="s">
        <v>61</v>
      </c>
      <c r="AR3" s="35" t="s">
        <v>155</v>
      </c>
    </row>
    <row r="4" spans="1:44" ht="25.2" customHeight="1" x14ac:dyDescent="0.2">
      <c r="B4" s="153"/>
      <c r="C4" s="153"/>
      <c r="D4" s="153"/>
      <c r="E4" s="153"/>
      <c r="F4" s="153"/>
      <c r="G4" s="153"/>
      <c r="H4" s="153"/>
      <c r="I4" s="35" t="s">
        <v>56</v>
      </c>
      <c r="K4" s="154" t="s">
        <v>57</v>
      </c>
      <c r="L4" s="154"/>
      <c r="M4" s="67">
        <v>5</v>
      </c>
      <c r="N4" s="36" t="s">
        <v>2</v>
      </c>
      <c r="O4" s="67">
        <v>12</v>
      </c>
      <c r="P4" s="36" t="s">
        <v>1</v>
      </c>
      <c r="Q4" s="67">
        <v>20</v>
      </c>
      <c r="R4" s="35" t="s">
        <v>59</v>
      </c>
      <c r="U4" s="117" t="s">
        <v>153</v>
      </c>
      <c r="V4" s="117"/>
      <c r="W4" s="117"/>
      <c r="X4" s="117"/>
      <c r="Y4" s="117"/>
      <c r="Z4" s="117"/>
      <c r="AA4" s="35" t="s">
        <v>60</v>
      </c>
      <c r="AR4" s="78" t="s">
        <v>159</v>
      </c>
    </row>
    <row r="5" spans="1:44" x14ac:dyDescent="0.2">
      <c r="A5" s="35" t="s">
        <v>151</v>
      </c>
    </row>
    <row r="6" spans="1:44" x14ac:dyDescent="0.2">
      <c r="A6" s="35" t="s">
        <v>152</v>
      </c>
    </row>
    <row r="7" spans="1:44" x14ac:dyDescent="0.2">
      <c r="B7" s="61" t="s">
        <v>138</v>
      </c>
    </row>
    <row r="9" spans="1:44" x14ac:dyDescent="0.2">
      <c r="A9" s="71" t="s">
        <v>62</v>
      </c>
    </row>
    <row r="10" spans="1:44" x14ac:dyDescent="0.2">
      <c r="W10" s="35" t="s">
        <v>68</v>
      </c>
      <c r="X10" s="117" t="s">
        <v>53</v>
      </c>
      <c r="Y10" s="117"/>
      <c r="Z10" s="35" t="s">
        <v>67</v>
      </c>
      <c r="AA10" s="155" t="s">
        <v>105</v>
      </c>
      <c r="AB10" s="155"/>
      <c r="AC10" s="35" t="s">
        <v>54</v>
      </c>
    </row>
    <row r="11" spans="1:44" ht="17.399999999999999" customHeight="1" x14ac:dyDescent="0.2">
      <c r="B11" s="152" t="s">
        <v>63</v>
      </c>
      <c r="C11" s="152"/>
      <c r="D11" s="152"/>
      <c r="E11" s="152"/>
      <c r="F11" s="152"/>
      <c r="G11" s="152"/>
      <c r="H11" s="152"/>
      <c r="I11" s="152"/>
      <c r="J11" s="152"/>
      <c r="K11" s="152" t="s">
        <v>65</v>
      </c>
      <c r="L11" s="152"/>
      <c r="M11" s="152"/>
      <c r="N11" s="152"/>
      <c r="O11" s="152"/>
      <c r="P11" s="152"/>
      <c r="Q11" s="152"/>
      <c r="R11" s="152"/>
      <c r="S11" s="152"/>
      <c r="T11" s="152"/>
      <c r="U11" s="152" t="s">
        <v>66</v>
      </c>
      <c r="V11" s="152"/>
      <c r="W11" s="152"/>
      <c r="X11" s="152"/>
      <c r="Y11" s="152"/>
      <c r="Z11" s="152"/>
      <c r="AA11" s="152"/>
      <c r="AB11" s="152"/>
      <c r="AC11" s="152"/>
    </row>
    <row r="12" spans="1:44" x14ac:dyDescent="0.2">
      <c r="B12" s="37"/>
      <c r="C12" s="130" t="s">
        <v>57</v>
      </c>
      <c r="D12" s="130"/>
      <c r="E12" s="68"/>
      <c r="F12" s="63" t="s">
        <v>2</v>
      </c>
      <c r="G12" s="68"/>
      <c r="H12" s="63" t="s">
        <v>1</v>
      </c>
      <c r="I12" s="68"/>
      <c r="J12" s="63" t="s">
        <v>58</v>
      </c>
      <c r="K12" s="162"/>
      <c r="L12" s="163"/>
      <c r="M12" s="163"/>
      <c r="N12" s="163"/>
      <c r="O12" s="163"/>
      <c r="P12" s="163"/>
      <c r="Q12" s="163"/>
      <c r="R12" s="163"/>
      <c r="S12" s="159" t="str">
        <f>$AA$10</f>
        <v>円</v>
      </c>
      <c r="T12" s="160"/>
      <c r="U12" s="162"/>
      <c r="V12" s="163"/>
      <c r="W12" s="163"/>
      <c r="X12" s="163"/>
      <c r="Y12" s="163"/>
      <c r="Z12" s="163"/>
      <c r="AA12" s="163"/>
      <c r="AB12" s="159" t="str">
        <f>$AA$10</f>
        <v>円</v>
      </c>
      <c r="AC12" s="160"/>
    </row>
    <row r="13" spans="1:44" x14ac:dyDescent="0.2">
      <c r="B13" s="39" t="s">
        <v>64</v>
      </c>
      <c r="C13" s="131" t="s">
        <v>57</v>
      </c>
      <c r="D13" s="131"/>
      <c r="E13" s="69"/>
      <c r="F13" s="64" t="s">
        <v>2</v>
      </c>
      <c r="G13" s="69"/>
      <c r="H13" s="64" t="s">
        <v>1</v>
      </c>
      <c r="I13" s="69"/>
      <c r="J13" s="64" t="s">
        <v>58</v>
      </c>
      <c r="K13" s="164"/>
      <c r="L13" s="165"/>
      <c r="M13" s="165"/>
      <c r="N13" s="165"/>
      <c r="O13" s="165"/>
      <c r="P13" s="165"/>
      <c r="Q13" s="165"/>
      <c r="R13" s="165"/>
      <c r="S13" s="118"/>
      <c r="T13" s="161"/>
      <c r="U13" s="164"/>
      <c r="V13" s="165"/>
      <c r="W13" s="165"/>
      <c r="X13" s="165"/>
      <c r="Y13" s="165"/>
      <c r="Z13" s="165"/>
      <c r="AA13" s="165"/>
      <c r="AB13" s="118"/>
      <c r="AC13" s="161"/>
    </row>
    <row r="14" spans="1:44" ht="36" customHeight="1" x14ac:dyDescent="0.2">
      <c r="S14" s="113" t="s">
        <v>141</v>
      </c>
      <c r="T14" s="114"/>
      <c r="U14" s="115" t="str">
        <f>IFERROR(ROUNDDOWN((K12/U12)*100,2),"")</f>
        <v/>
      </c>
      <c r="V14" s="116"/>
      <c r="W14" s="116"/>
      <c r="X14" s="116"/>
      <c r="Y14" s="116"/>
      <c r="Z14" s="116"/>
      <c r="AA14" s="116"/>
      <c r="AB14" s="111" t="s">
        <v>3</v>
      </c>
      <c r="AC14" s="112"/>
    </row>
    <row r="16" spans="1:44" x14ac:dyDescent="0.2">
      <c r="A16" s="71" t="s">
        <v>70</v>
      </c>
    </row>
    <row r="17" spans="2:29" x14ac:dyDescent="0.2">
      <c r="W17" s="35" t="s">
        <v>68</v>
      </c>
      <c r="X17" s="117" t="s">
        <v>53</v>
      </c>
      <c r="Y17" s="117"/>
      <c r="Z17" s="35" t="s">
        <v>67</v>
      </c>
      <c r="AA17" s="118" t="str">
        <f>$AA$10</f>
        <v>円</v>
      </c>
      <c r="AB17" s="118"/>
      <c r="AC17" s="35" t="s">
        <v>54</v>
      </c>
    </row>
    <row r="18" spans="2:29" ht="17.399999999999999" customHeight="1" x14ac:dyDescent="0.2">
      <c r="B18" s="135" t="s">
        <v>73</v>
      </c>
      <c r="C18" s="111"/>
      <c r="D18" s="111"/>
      <c r="E18" s="112"/>
      <c r="F18" s="42" t="s">
        <v>147</v>
      </c>
      <c r="G18" s="41"/>
      <c r="H18" s="109" t="s">
        <v>99</v>
      </c>
      <c r="I18" s="109"/>
      <c r="J18" s="109"/>
      <c r="K18" s="109"/>
      <c r="L18" s="41" t="s">
        <v>100</v>
      </c>
      <c r="M18" s="40" t="s">
        <v>148</v>
      </c>
      <c r="N18" s="42" t="s">
        <v>149</v>
      </c>
      <c r="O18" s="41"/>
      <c r="P18" s="109" t="s">
        <v>99</v>
      </c>
      <c r="Q18" s="109"/>
      <c r="R18" s="109"/>
      <c r="S18" s="109"/>
      <c r="T18" s="41" t="s">
        <v>100</v>
      </c>
      <c r="U18" s="40" t="s">
        <v>148</v>
      </c>
      <c r="V18" s="135" t="s">
        <v>150</v>
      </c>
      <c r="W18" s="111"/>
      <c r="X18" s="111"/>
      <c r="Y18" s="111"/>
      <c r="Z18" s="111"/>
      <c r="AA18" s="111"/>
      <c r="AB18" s="111"/>
      <c r="AC18" s="112"/>
    </row>
    <row r="19" spans="2:29" ht="36" customHeight="1" x14ac:dyDescent="0.2">
      <c r="B19" s="77" t="s">
        <v>156</v>
      </c>
      <c r="C19" s="109"/>
      <c r="D19" s="109"/>
      <c r="E19" s="40" t="s">
        <v>69</v>
      </c>
      <c r="F19" s="42" t="s">
        <v>75</v>
      </c>
      <c r="G19" s="119"/>
      <c r="H19" s="119"/>
      <c r="I19" s="119"/>
      <c r="J19" s="119"/>
      <c r="K19" s="119"/>
      <c r="L19" s="146" t="str">
        <f>$AA$10</f>
        <v>円</v>
      </c>
      <c r="M19" s="146"/>
      <c r="N19" s="42" t="s">
        <v>76</v>
      </c>
      <c r="O19" s="119"/>
      <c r="P19" s="119"/>
      <c r="Q19" s="119"/>
      <c r="R19" s="119"/>
      <c r="S19" s="119"/>
      <c r="T19" s="146" t="str">
        <f>$AA$10</f>
        <v>円</v>
      </c>
      <c r="U19" s="147"/>
      <c r="V19" s="50" t="s">
        <v>74</v>
      </c>
      <c r="W19" s="166" t="str">
        <f t="shared" ref="W19" si="0">IFERROR(ROUNDDOWN((O19-G19)/O19*100,2),"")</f>
        <v/>
      </c>
      <c r="X19" s="166"/>
      <c r="Y19" s="166"/>
      <c r="Z19" s="166"/>
      <c r="AA19" s="166"/>
      <c r="AB19" s="111" t="s">
        <v>3</v>
      </c>
      <c r="AC19" s="112"/>
    </row>
    <row r="20" spans="2:29" ht="36" customHeight="1" x14ac:dyDescent="0.2">
      <c r="B20" s="121"/>
      <c r="C20" s="152" t="str">
        <f>IF(C19="","",IF(C19=12,1,C19+1))</f>
        <v/>
      </c>
      <c r="D20" s="135"/>
      <c r="E20" s="40" t="s">
        <v>69</v>
      </c>
      <c r="F20" s="62" t="s">
        <v>139</v>
      </c>
      <c r="G20" s="123"/>
      <c r="H20" s="119"/>
      <c r="I20" s="119"/>
      <c r="J20" s="119"/>
      <c r="K20" s="119"/>
      <c r="L20" s="146" t="str">
        <f t="shared" ref="L20:L23" si="1">$AA$10</f>
        <v>円</v>
      </c>
      <c r="M20" s="147"/>
      <c r="N20" s="62" t="s">
        <v>140</v>
      </c>
      <c r="O20" s="123"/>
      <c r="P20" s="119"/>
      <c r="Q20" s="119"/>
      <c r="R20" s="119"/>
      <c r="S20" s="119"/>
      <c r="T20" s="146" t="str">
        <f t="shared" ref="T20:T23" si="2">$AA$10</f>
        <v>円</v>
      </c>
      <c r="U20" s="147"/>
      <c r="V20" s="137"/>
      <c r="W20" s="138"/>
      <c r="X20" s="138"/>
      <c r="Y20" s="138"/>
      <c r="Z20" s="138"/>
      <c r="AA20" s="43"/>
      <c r="AB20" s="43"/>
      <c r="AC20" s="46"/>
    </row>
    <row r="21" spans="2:29" ht="36" customHeight="1" x14ac:dyDescent="0.2">
      <c r="B21" s="122"/>
      <c r="C21" s="135" t="str">
        <f>IF(C20="","",IF(C20=12,1,C20+1))</f>
        <v/>
      </c>
      <c r="D21" s="111"/>
      <c r="E21" s="40" t="s">
        <v>69</v>
      </c>
      <c r="F21" s="62" t="s">
        <v>139</v>
      </c>
      <c r="G21" s="123"/>
      <c r="H21" s="119"/>
      <c r="I21" s="119"/>
      <c r="J21" s="119"/>
      <c r="K21" s="119"/>
      <c r="L21" s="146" t="str">
        <f t="shared" si="1"/>
        <v>円</v>
      </c>
      <c r="M21" s="147"/>
      <c r="N21" s="62" t="s">
        <v>140</v>
      </c>
      <c r="O21" s="123"/>
      <c r="P21" s="119"/>
      <c r="Q21" s="119"/>
      <c r="R21" s="119"/>
      <c r="S21" s="119"/>
      <c r="T21" s="146" t="str">
        <f t="shared" si="2"/>
        <v>円</v>
      </c>
      <c r="U21" s="147"/>
      <c r="V21" s="139"/>
      <c r="W21" s="140"/>
      <c r="X21" s="140"/>
      <c r="Y21" s="140"/>
      <c r="Z21" s="140"/>
      <c r="AA21" s="44"/>
      <c r="AB21" s="44"/>
      <c r="AC21" s="47"/>
    </row>
    <row r="22" spans="2:29" ht="36" customHeight="1" thickBot="1" x14ac:dyDescent="0.25">
      <c r="B22" s="143" t="s">
        <v>71</v>
      </c>
      <c r="C22" s="144"/>
      <c r="D22" s="144"/>
      <c r="E22" s="145"/>
      <c r="F22" s="49" t="s">
        <v>77</v>
      </c>
      <c r="G22" s="120">
        <f>G20+G21</f>
        <v>0</v>
      </c>
      <c r="H22" s="120"/>
      <c r="I22" s="120"/>
      <c r="J22" s="120"/>
      <c r="K22" s="120"/>
      <c r="L22" s="148" t="str">
        <f t="shared" si="1"/>
        <v>円</v>
      </c>
      <c r="M22" s="149"/>
      <c r="N22" s="49" t="s">
        <v>78</v>
      </c>
      <c r="O22" s="120">
        <f>O20+O21</f>
        <v>0</v>
      </c>
      <c r="P22" s="120"/>
      <c r="Q22" s="120"/>
      <c r="R22" s="120"/>
      <c r="S22" s="120"/>
      <c r="T22" s="148" t="str">
        <f t="shared" si="2"/>
        <v>円</v>
      </c>
      <c r="U22" s="149"/>
      <c r="V22" s="124"/>
      <c r="W22" s="125"/>
      <c r="X22" s="125"/>
      <c r="Y22" s="125"/>
      <c r="Z22" s="125"/>
      <c r="AA22" s="45"/>
      <c r="AB22" s="45"/>
      <c r="AC22" s="48"/>
    </row>
    <row r="23" spans="2:29" ht="36" customHeight="1" thickTop="1" x14ac:dyDescent="0.2">
      <c r="B23" s="141" t="s">
        <v>72</v>
      </c>
      <c r="C23" s="117"/>
      <c r="D23" s="117"/>
      <c r="E23" s="142"/>
      <c r="F23" s="126">
        <f>G19+G22</f>
        <v>0</v>
      </c>
      <c r="G23" s="127"/>
      <c r="H23" s="127"/>
      <c r="I23" s="127"/>
      <c r="J23" s="127"/>
      <c r="K23" s="127"/>
      <c r="L23" s="150" t="str">
        <f t="shared" si="1"/>
        <v>円</v>
      </c>
      <c r="M23" s="151"/>
      <c r="N23" s="126">
        <f>O19+O22</f>
        <v>0</v>
      </c>
      <c r="O23" s="127"/>
      <c r="P23" s="127"/>
      <c r="Q23" s="127"/>
      <c r="R23" s="127"/>
      <c r="S23" s="127"/>
      <c r="T23" s="150" t="str">
        <f t="shared" si="2"/>
        <v>円</v>
      </c>
      <c r="U23" s="151"/>
      <c r="V23" s="51" t="s">
        <v>79</v>
      </c>
      <c r="W23" s="136" t="str">
        <f>IFERROR(ROUNDDOWN((N23-F23)/N23*100,2),"")</f>
        <v/>
      </c>
      <c r="X23" s="136"/>
      <c r="Y23" s="136"/>
      <c r="Z23" s="136"/>
      <c r="AA23" s="136"/>
      <c r="AB23" s="167" t="s">
        <v>3</v>
      </c>
      <c r="AC23" s="168"/>
    </row>
    <row r="24" spans="2:29" x14ac:dyDescent="0.2">
      <c r="B24" s="35" t="s">
        <v>143</v>
      </c>
    </row>
    <row r="25" spans="2:29" ht="13.8" customHeight="1" x14ac:dyDescent="0.2">
      <c r="D25" s="35" t="s">
        <v>144</v>
      </c>
      <c r="H25" s="156" t="s">
        <v>146</v>
      </c>
      <c r="I25" s="156"/>
      <c r="J25" s="70" t="s">
        <v>111</v>
      </c>
      <c r="K25" s="70"/>
      <c r="L25" s="156" t="s">
        <v>142</v>
      </c>
      <c r="M25" s="156"/>
      <c r="N25" s="156"/>
      <c r="O25" s="61"/>
      <c r="Q25" s="156" t="s">
        <v>145</v>
      </c>
      <c r="R25" s="156"/>
      <c r="S25" s="157" t="s">
        <v>119</v>
      </c>
      <c r="T25" s="157"/>
      <c r="U25" s="157"/>
      <c r="V25" s="157"/>
      <c r="W25" s="157"/>
      <c r="X25" s="157"/>
      <c r="Y25" s="157"/>
      <c r="Z25" s="156" t="s">
        <v>142</v>
      </c>
      <c r="AA25" s="156"/>
      <c r="AB25" s="156"/>
    </row>
    <row r="26" spans="2:29" ht="13.8" customHeight="1" x14ac:dyDescent="0.2">
      <c r="H26" s="156"/>
      <c r="I26" s="156"/>
      <c r="J26" s="156" t="s">
        <v>113</v>
      </c>
      <c r="K26" s="156"/>
      <c r="L26" s="156"/>
      <c r="M26" s="156"/>
      <c r="N26" s="156"/>
      <c r="Q26" s="156"/>
      <c r="R26" s="156"/>
      <c r="S26" s="158" t="s">
        <v>120</v>
      </c>
      <c r="T26" s="158"/>
      <c r="U26" s="158"/>
      <c r="V26" s="158"/>
      <c r="W26" s="158"/>
      <c r="X26" s="158"/>
      <c r="Y26" s="158"/>
      <c r="Z26" s="156"/>
      <c r="AA26" s="156"/>
      <c r="AB26" s="156"/>
    </row>
    <row r="27" spans="2:29" x14ac:dyDescent="0.2">
      <c r="B27" s="35" t="s">
        <v>80</v>
      </c>
    </row>
    <row r="29" spans="2:29" x14ac:dyDescent="0.2">
      <c r="B29" s="35" t="s">
        <v>81</v>
      </c>
    </row>
    <row r="30" spans="2:29" ht="17.399999999999999" customHeight="1" x14ac:dyDescent="0.2">
      <c r="B30" s="132" t="s">
        <v>5</v>
      </c>
      <c r="C30" s="133"/>
      <c r="D30" s="133"/>
      <c r="E30" s="133"/>
      <c r="F30" s="133"/>
      <c r="G30" s="133"/>
      <c r="H30" s="134"/>
      <c r="I30" s="108" t="s">
        <v>57</v>
      </c>
      <c r="J30" s="109"/>
      <c r="K30" s="109"/>
      <c r="L30" s="109"/>
      <c r="M30" s="41" t="s">
        <v>2</v>
      </c>
      <c r="N30" s="109"/>
      <c r="O30" s="109"/>
      <c r="P30" s="41" t="s">
        <v>1</v>
      </c>
      <c r="Q30" s="109"/>
      <c r="R30" s="109"/>
      <c r="S30" s="40" t="s">
        <v>58</v>
      </c>
    </row>
    <row r="31" spans="2:29" ht="27" customHeight="1" x14ac:dyDescent="0.2">
      <c r="B31" s="128" t="s">
        <v>6</v>
      </c>
      <c r="C31" s="129" t="s">
        <v>82</v>
      </c>
      <c r="D31" s="129"/>
      <c r="E31" s="129"/>
      <c r="F31" s="129"/>
      <c r="G31" s="129"/>
      <c r="H31" s="129"/>
      <c r="I31" s="110"/>
      <c r="J31" s="110"/>
      <c r="K31" s="110"/>
      <c r="L31" s="110"/>
      <c r="M31" s="110"/>
      <c r="N31" s="110"/>
      <c r="O31" s="110"/>
      <c r="P31" s="110"/>
      <c r="Q31" s="110"/>
      <c r="R31" s="110"/>
      <c r="S31" s="110"/>
      <c r="T31" s="110"/>
      <c r="U31" s="110"/>
      <c r="V31" s="110"/>
      <c r="W31" s="110"/>
      <c r="X31" s="110"/>
      <c r="Y31" s="110"/>
      <c r="Z31" s="110"/>
      <c r="AA31" s="110"/>
      <c r="AB31" s="110"/>
      <c r="AC31" s="110"/>
    </row>
    <row r="32" spans="2:29" ht="27" customHeight="1" x14ac:dyDescent="0.2">
      <c r="B32" s="128"/>
      <c r="C32" s="129" t="s">
        <v>83</v>
      </c>
      <c r="D32" s="129"/>
      <c r="E32" s="129"/>
      <c r="F32" s="129"/>
      <c r="G32" s="129"/>
      <c r="H32" s="129"/>
      <c r="I32" s="110"/>
      <c r="J32" s="110"/>
      <c r="K32" s="110"/>
      <c r="L32" s="110"/>
      <c r="M32" s="110"/>
      <c r="N32" s="110"/>
      <c r="O32" s="110"/>
      <c r="P32" s="110"/>
      <c r="Q32" s="110"/>
      <c r="R32" s="110"/>
      <c r="S32" s="110"/>
      <c r="T32" s="110"/>
      <c r="U32" s="110"/>
      <c r="V32" s="110"/>
      <c r="W32" s="110"/>
      <c r="X32" s="110"/>
      <c r="Y32" s="110"/>
      <c r="Z32" s="110"/>
      <c r="AA32" s="110"/>
      <c r="AB32" s="110"/>
      <c r="AC32" s="110"/>
    </row>
    <row r="33" spans="2:29" ht="27" customHeight="1" x14ac:dyDescent="0.2">
      <c r="B33" s="128"/>
      <c r="C33" s="129" t="s">
        <v>84</v>
      </c>
      <c r="D33" s="129"/>
      <c r="E33" s="129"/>
      <c r="F33" s="129"/>
      <c r="G33" s="129"/>
      <c r="H33" s="129"/>
      <c r="I33" s="110"/>
      <c r="J33" s="110"/>
      <c r="K33" s="110"/>
      <c r="L33" s="110"/>
      <c r="M33" s="110"/>
      <c r="N33" s="110"/>
      <c r="O33" s="110"/>
      <c r="P33" s="110"/>
      <c r="Q33" s="110"/>
      <c r="R33" s="110"/>
      <c r="S33" s="110"/>
      <c r="T33" s="110"/>
      <c r="U33" s="110"/>
      <c r="V33" s="110"/>
      <c r="W33" s="110"/>
      <c r="X33" s="110"/>
      <c r="Y33" s="110"/>
      <c r="Z33" s="110"/>
      <c r="AA33" s="110"/>
      <c r="AB33" s="110"/>
      <c r="AC33" s="110"/>
    </row>
  </sheetData>
  <sheetProtection algorithmName="SHA-512" hashValue="ZzfJD2xrS24//JX8dShCAXa3JjQTDEb0mPCPNNFVGUnF0zLxdz2r+1sdp8fpZ2JGF3NmRiMLDbH83y/RtAwAVw==" saltValue="GNphkuCx7Vcj3vx7u+KrSw==" spinCount="100000" sheet="1" objects="1" scenarios="1"/>
  <mergeCells count="79">
    <mergeCell ref="P18:Q18"/>
    <mergeCell ref="U4:Z4"/>
    <mergeCell ref="Z25:AB26"/>
    <mergeCell ref="S25:Y25"/>
    <mergeCell ref="S26:Y26"/>
    <mergeCell ref="Q25:R26"/>
    <mergeCell ref="S12:T13"/>
    <mergeCell ref="AB12:AC13"/>
    <mergeCell ref="K12:R13"/>
    <mergeCell ref="U12:AA13"/>
    <mergeCell ref="W19:AA19"/>
    <mergeCell ref="AB23:AC23"/>
    <mergeCell ref="T19:U19"/>
    <mergeCell ref="T20:U20"/>
    <mergeCell ref="T21:U21"/>
    <mergeCell ref="T22:U22"/>
    <mergeCell ref="T23:U23"/>
    <mergeCell ref="U11:AC11"/>
    <mergeCell ref="K11:T11"/>
    <mergeCell ref="B11:J11"/>
    <mergeCell ref="X10:Y10"/>
    <mergeCell ref="AA10:AB10"/>
    <mergeCell ref="C20:D20"/>
    <mergeCell ref="G22:K22"/>
    <mergeCell ref="G20:K20"/>
    <mergeCell ref="B4:H4"/>
    <mergeCell ref="K4:L4"/>
    <mergeCell ref="H18:I18"/>
    <mergeCell ref="L19:M19"/>
    <mergeCell ref="L20:M20"/>
    <mergeCell ref="L21:M21"/>
    <mergeCell ref="L22:M22"/>
    <mergeCell ref="L23:M23"/>
    <mergeCell ref="C12:D12"/>
    <mergeCell ref="C13:D13"/>
    <mergeCell ref="O20:S20"/>
    <mergeCell ref="O21:S21"/>
    <mergeCell ref="I32:AC32"/>
    <mergeCell ref="B30:H30"/>
    <mergeCell ref="B18:E18"/>
    <mergeCell ref="V18:AC18"/>
    <mergeCell ref="J18:K18"/>
    <mergeCell ref="R18:S18"/>
    <mergeCell ref="AB19:AC19"/>
    <mergeCell ref="C19:D19"/>
    <mergeCell ref="C21:D21"/>
    <mergeCell ref="W23:AA23"/>
    <mergeCell ref="V20:Z20"/>
    <mergeCell ref="V21:Z21"/>
    <mergeCell ref="G21:K21"/>
    <mergeCell ref="V22:Z22"/>
    <mergeCell ref="F23:K23"/>
    <mergeCell ref="I33:AC33"/>
    <mergeCell ref="B31:B33"/>
    <mergeCell ref="C31:H31"/>
    <mergeCell ref="C32:H32"/>
    <mergeCell ref="C33:H33"/>
    <mergeCell ref="B23:E23"/>
    <mergeCell ref="B22:E22"/>
    <mergeCell ref="N23:S23"/>
    <mergeCell ref="H25:I26"/>
    <mergeCell ref="J26:K26"/>
    <mergeCell ref="L25:N26"/>
    <mergeCell ref="A2:AC2"/>
    <mergeCell ref="A1:AC1"/>
    <mergeCell ref="I30:J30"/>
    <mergeCell ref="I31:AC31"/>
    <mergeCell ref="AB14:AC14"/>
    <mergeCell ref="S14:T14"/>
    <mergeCell ref="U14:AA14"/>
    <mergeCell ref="K30:L30"/>
    <mergeCell ref="N30:O30"/>
    <mergeCell ref="Q30:R30"/>
    <mergeCell ref="X17:Y17"/>
    <mergeCell ref="AA17:AB17"/>
    <mergeCell ref="G19:K19"/>
    <mergeCell ref="O19:S19"/>
    <mergeCell ref="O22:S22"/>
    <mergeCell ref="B20:B21"/>
  </mergeCells>
  <phoneticPr fontId="1"/>
  <conditionalFormatting sqref="B4:H4 K4:M4 O4 Q4 U4:Z4 AA10:AB10 C12:E13 G12:G13 I12:I13 K12:R13 U12:AA13 H18:K18 P18:S18 C19:D19 G19:K21 O19:S21 I30:L30 N30:O30 Q30:R30 I31:AC31 I33:AC33">
    <cfRule type="containsBlanks" dxfId="1" priority="1">
      <formula>LEN(TRIM(B4))=0</formula>
    </cfRule>
  </conditionalFormatting>
  <dataValidations count="1">
    <dataValidation type="list" allowBlank="1" showInputMessage="1" showErrorMessage="1" sqref="B4:H4" xr:uid="{5D9B1D44-6908-42AE-98B9-C35E562FF833}">
      <formula1>$AR$2:$AR$4</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0"/>
  <sheetViews>
    <sheetView view="pageBreakPreview" zoomScaleNormal="100" zoomScaleSheetLayoutView="100" workbookViewId="0">
      <selection sqref="A1:AC2"/>
    </sheetView>
  </sheetViews>
  <sheetFormatPr defaultColWidth="9" defaultRowHeight="17.399999999999999" x14ac:dyDescent="0.2"/>
  <cols>
    <col min="1" max="29" width="3" style="35" customWidth="1"/>
    <col min="30" max="16384" width="9" style="35"/>
  </cols>
  <sheetData>
    <row r="1" spans="1:29" ht="17.399999999999999" customHeight="1" x14ac:dyDescent="0.2">
      <c r="A1" s="179" t="s">
        <v>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row>
    <row r="2" spans="1:29" ht="17.399999999999999" customHeight="1" x14ac:dyDescent="0.2">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row>
    <row r="3" spans="1:29" ht="17.399999999999999" customHeight="1" x14ac:dyDescent="0.2"/>
    <row r="4" spans="1:29" ht="17.399999999999999" customHeight="1" x14ac:dyDescent="0.2">
      <c r="A4" s="72" t="s">
        <v>55</v>
      </c>
    </row>
    <row r="5" spans="1:29" ht="17.399999999999999" customHeight="1" x14ac:dyDescent="0.2"/>
    <row r="6" spans="1:29" ht="17.399999999999999" customHeight="1" x14ac:dyDescent="0.2">
      <c r="G6" s="154"/>
      <c r="H6" s="154"/>
      <c r="I6" s="154"/>
      <c r="J6" s="154"/>
      <c r="K6" s="154"/>
      <c r="L6" s="154"/>
      <c r="M6" s="154"/>
      <c r="N6" s="52"/>
      <c r="O6" s="35" t="s">
        <v>8</v>
      </c>
    </row>
    <row r="7" spans="1:29" ht="17.399999999999999" customHeight="1" x14ac:dyDescent="0.2">
      <c r="A7" s="73" t="s">
        <v>9</v>
      </c>
      <c r="G7" s="154"/>
      <c r="H7" s="154"/>
      <c r="I7" s="154"/>
      <c r="J7" s="154"/>
      <c r="K7" s="154"/>
      <c r="L7" s="154"/>
      <c r="M7" s="154"/>
      <c r="N7" s="52"/>
      <c r="O7" s="35" t="s">
        <v>10</v>
      </c>
      <c r="R7" s="35" t="s">
        <v>11</v>
      </c>
    </row>
    <row r="8" spans="1:29" ht="17.399999999999999" customHeight="1" x14ac:dyDescent="0.2">
      <c r="G8" s="154"/>
      <c r="H8" s="154"/>
      <c r="I8" s="154"/>
      <c r="J8" s="154"/>
      <c r="K8" s="154"/>
      <c r="L8" s="154"/>
      <c r="M8" s="154"/>
      <c r="N8" s="52"/>
      <c r="O8" s="35" t="s">
        <v>12</v>
      </c>
    </row>
    <row r="9" spans="1:29" ht="17.399999999999999" customHeight="1" x14ac:dyDescent="0.2"/>
    <row r="10" spans="1:29" ht="17.399999999999999" customHeight="1" x14ac:dyDescent="0.2">
      <c r="K10" s="175" t="str">
        <f>'売上高状況（2①-イ）'!$I$30</f>
        <v>令和</v>
      </c>
      <c r="L10" s="175"/>
      <c r="M10" s="175">
        <f>'売上高状況（2①-イ）'!K30</f>
        <v>0</v>
      </c>
      <c r="N10" s="175"/>
      <c r="O10" s="35" t="s">
        <v>100</v>
      </c>
      <c r="P10" s="175">
        <f>'売上高状況（2①-イ）'!N30</f>
        <v>0</v>
      </c>
      <c r="Q10" s="175"/>
      <c r="R10" s="35" t="s">
        <v>101</v>
      </c>
      <c r="S10" s="175">
        <f>'売上高状況（2①-イ）'!Q30</f>
        <v>0</v>
      </c>
      <c r="T10" s="175"/>
      <c r="U10" s="35" t="s">
        <v>132</v>
      </c>
      <c r="X10" s="76"/>
      <c r="Y10" s="76"/>
    </row>
    <row r="11" spans="1:29" ht="17.399999999999999" customHeight="1" x14ac:dyDescent="0.2">
      <c r="J11" s="74" t="s">
        <v>6</v>
      </c>
      <c r="K11" s="177" t="s">
        <v>82</v>
      </c>
      <c r="L11" s="177"/>
      <c r="M11" s="177"/>
      <c r="N11" s="176">
        <f>'売上高状況（2①-イ）'!$I$31</f>
        <v>0</v>
      </c>
      <c r="O11" s="176"/>
      <c r="P11" s="176"/>
      <c r="Q11" s="176"/>
      <c r="R11" s="176"/>
      <c r="S11" s="176"/>
      <c r="T11" s="176"/>
      <c r="U11" s="176"/>
      <c r="V11" s="176"/>
      <c r="W11" s="176"/>
      <c r="X11" s="176"/>
      <c r="Y11" s="176"/>
      <c r="Z11" s="176"/>
      <c r="AA11" s="176"/>
      <c r="AB11" s="176"/>
      <c r="AC11" s="176"/>
    </row>
    <row r="12" spans="1:29" ht="17.399999999999999" customHeight="1" x14ac:dyDescent="0.2">
      <c r="K12" s="177" t="s">
        <v>13</v>
      </c>
      <c r="L12" s="177"/>
      <c r="M12" s="177"/>
      <c r="N12" s="176">
        <f>'売上高状況（2①-イ）'!$I$32</f>
        <v>0</v>
      </c>
      <c r="O12" s="176"/>
      <c r="P12" s="176"/>
      <c r="Q12" s="176"/>
      <c r="R12" s="176"/>
      <c r="S12" s="176"/>
      <c r="T12" s="176"/>
      <c r="U12" s="176"/>
      <c r="V12" s="176"/>
      <c r="W12" s="176"/>
      <c r="X12" s="176"/>
      <c r="Y12" s="176"/>
      <c r="Z12" s="176"/>
      <c r="AA12" s="176"/>
      <c r="AB12" s="176"/>
      <c r="AC12" s="176"/>
    </row>
    <row r="13" spans="1:29" ht="17.399999999999999" customHeight="1" x14ac:dyDescent="0.2">
      <c r="K13" s="177"/>
      <c r="L13" s="177"/>
      <c r="M13" s="177"/>
      <c r="N13" s="176">
        <f>'売上高状況（2①-イ）'!$I$33</f>
        <v>0</v>
      </c>
      <c r="O13" s="176"/>
      <c r="P13" s="176"/>
      <c r="Q13" s="176"/>
      <c r="R13" s="176"/>
      <c r="S13" s="176"/>
      <c r="T13" s="176"/>
      <c r="U13" s="176"/>
      <c r="V13" s="176"/>
      <c r="W13" s="176"/>
      <c r="X13" s="176"/>
      <c r="Y13" s="176"/>
      <c r="Z13" s="176"/>
      <c r="AA13" s="176"/>
      <c r="AB13" s="176"/>
      <c r="AC13" s="176"/>
    </row>
    <row r="14" spans="1:29" ht="17.399999999999999" customHeight="1" x14ac:dyDescent="0.2"/>
    <row r="15" spans="1:29" ht="17.399999999999999" customHeight="1" x14ac:dyDescent="0.2">
      <c r="K15" s="42" t="s">
        <v>14</v>
      </c>
      <c r="L15" s="41"/>
      <c r="M15" s="41"/>
      <c r="N15" s="41"/>
      <c r="O15" s="41"/>
      <c r="P15" s="41"/>
      <c r="Q15" s="41"/>
      <c r="R15" s="41"/>
      <c r="S15" s="41"/>
      <c r="T15" s="41"/>
      <c r="U15" s="41"/>
      <c r="V15" s="41"/>
      <c r="W15" s="41"/>
      <c r="X15" s="41"/>
      <c r="Y15" s="41"/>
      <c r="Z15" s="41"/>
      <c r="AA15" s="41"/>
      <c r="AB15" s="41"/>
      <c r="AC15" s="40"/>
    </row>
    <row r="16" spans="1:29" ht="17.399999999999999" customHeight="1" x14ac:dyDescent="0.2"/>
    <row r="17" spans="11:29" ht="17.399999999999999" customHeight="1" x14ac:dyDescent="0.2">
      <c r="K17" s="37" t="s">
        <v>15</v>
      </c>
      <c r="L17" s="38"/>
      <c r="M17" s="38"/>
      <c r="N17" s="38"/>
      <c r="O17" s="38"/>
      <c r="P17" s="38"/>
      <c r="Q17" s="38"/>
      <c r="R17" s="38"/>
      <c r="S17" s="38"/>
      <c r="T17" s="38"/>
      <c r="U17" s="38"/>
      <c r="V17" s="38"/>
      <c r="W17" s="38"/>
      <c r="X17" s="38"/>
      <c r="Y17" s="38"/>
      <c r="Z17" s="38"/>
      <c r="AA17" s="38"/>
      <c r="AB17" s="38"/>
      <c r="AC17" s="75"/>
    </row>
    <row r="18" spans="11:29" ht="17.399999999999999" customHeight="1" x14ac:dyDescent="0.2">
      <c r="K18" s="178" t="s">
        <v>16</v>
      </c>
      <c r="L18" s="177"/>
      <c r="M18" s="177"/>
      <c r="N18" s="177"/>
      <c r="O18" s="171"/>
      <c r="P18" s="171"/>
      <c r="Q18" s="171"/>
      <c r="R18" s="171"/>
      <c r="S18" s="171"/>
      <c r="T18" s="171"/>
      <c r="U18" s="171"/>
      <c r="V18" s="171"/>
      <c r="W18" s="171"/>
      <c r="X18" s="171"/>
      <c r="Y18" s="171"/>
      <c r="Z18" s="171"/>
      <c r="AA18" s="171"/>
      <c r="AB18" s="171"/>
      <c r="AC18" s="172"/>
    </row>
    <row r="19" spans="11:29" ht="17.399999999999999" customHeight="1" x14ac:dyDescent="0.2">
      <c r="K19" s="178" t="s">
        <v>17</v>
      </c>
      <c r="L19" s="177"/>
      <c r="M19" s="177"/>
      <c r="N19" s="177"/>
      <c r="O19" s="171"/>
      <c r="P19" s="171"/>
      <c r="Q19" s="171"/>
      <c r="R19" s="171"/>
      <c r="S19" s="171"/>
      <c r="T19" s="171"/>
      <c r="U19" s="171"/>
      <c r="V19" s="171"/>
      <c r="W19" s="171"/>
      <c r="X19" s="171"/>
      <c r="Y19" s="171"/>
      <c r="Z19" s="171"/>
      <c r="AA19" s="171"/>
      <c r="AB19" s="171"/>
      <c r="AC19" s="172"/>
    </row>
    <row r="20" spans="11:29" ht="17.399999999999999" customHeight="1" x14ac:dyDescent="0.2">
      <c r="K20" s="169" t="s">
        <v>18</v>
      </c>
      <c r="L20" s="170"/>
      <c r="M20" s="170"/>
      <c r="N20" s="170"/>
      <c r="O20" s="173"/>
      <c r="P20" s="173"/>
      <c r="Q20" s="173"/>
      <c r="R20" s="173"/>
      <c r="S20" s="173"/>
      <c r="T20" s="173"/>
      <c r="U20" s="173"/>
      <c r="V20" s="173"/>
      <c r="W20" s="173"/>
      <c r="X20" s="173"/>
      <c r="Y20" s="173"/>
      <c r="Z20" s="173"/>
      <c r="AA20" s="173"/>
      <c r="AB20" s="173"/>
      <c r="AC20" s="174"/>
    </row>
  </sheetData>
  <sheetProtection algorithmName="SHA-512" hashValue="gv5XemT3Gw20i/5k+QgVIgiDgFYT5U9V6/VI88hHhhF20Y1/NZpeVaKIaM8Cr0BBoQzRCZzUhjWmF7Y8xbA9kg==" saltValue="uEUDynZxLwIMGtw4+I4a8Q==" spinCount="100000" sheet="1" objects="1" scenarios="1"/>
  <mergeCells count="17">
    <mergeCell ref="A1:AC2"/>
    <mergeCell ref="G6:M8"/>
    <mergeCell ref="N11:AC11"/>
    <mergeCell ref="K11:M11"/>
    <mergeCell ref="K20:N20"/>
    <mergeCell ref="O18:AC18"/>
    <mergeCell ref="O19:AC19"/>
    <mergeCell ref="O20:AC20"/>
    <mergeCell ref="K10:L10"/>
    <mergeCell ref="S10:T10"/>
    <mergeCell ref="P10:Q10"/>
    <mergeCell ref="M10:N10"/>
    <mergeCell ref="N12:AC12"/>
    <mergeCell ref="K12:M13"/>
    <mergeCell ref="N13:AC13"/>
    <mergeCell ref="K18:N18"/>
    <mergeCell ref="K19:N19"/>
  </mergeCells>
  <phoneticPr fontId="1"/>
  <conditionalFormatting sqref="G6 O18:O20">
    <cfRule type="containsBlanks" dxfId="0" priority="3">
      <formula>LEN(TRIM(G6))=0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13</xdr:col>
                    <xdr:colOff>0</xdr:colOff>
                    <xdr:row>4</xdr:row>
                    <xdr:rowOff>205740</xdr:rowOff>
                  </from>
                  <to>
                    <xdr:col>14</xdr:col>
                    <xdr:colOff>38100</xdr:colOff>
                    <xdr:row>6</xdr:row>
                    <xdr:rowOff>15240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13</xdr:col>
                    <xdr:colOff>0</xdr:colOff>
                    <xdr:row>5</xdr:row>
                    <xdr:rowOff>205740</xdr:rowOff>
                  </from>
                  <to>
                    <xdr:col>14</xdr:col>
                    <xdr:colOff>38100</xdr:colOff>
                    <xdr:row>7</xdr:row>
                    <xdr:rowOff>15240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13</xdr:col>
                    <xdr:colOff>0</xdr:colOff>
                    <xdr:row>6</xdr:row>
                    <xdr:rowOff>205740</xdr:rowOff>
                  </from>
                  <to>
                    <xdr:col>14</xdr:col>
                    <xdr:colOff>38100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申請について</vt:lpstr>
      <vt:lpstr>認定申請書（2号①-イ）</vt:lpstr>
      <vt:lpstr>売上高状況（2①-イ）</vt:lpstr>
      <vt:lpstr>委任状（2号共通）</vt:lpstr>
      <vt:lpstr>'委任状（2号共通）'!Print_Area</vt:lpstr>
      <vt:lpstr>申請について!Print_Area</vt:lpstr>
      <vt:lpstr>'認定申請書（2号①-イ）'!Print_Area</vt:lpstr>
      <vt:lpstr>'売上高状況（2①-イ）'!Print_Area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2024-02-02T02:43:23Z</cp:lastPrinted>
  <dcterms:created xsi:type="dcterms:W3CDTF">2011-03-08T04:16:38Z</dcterms:created>
  <dcterms:modified xsi:type="dcterms:W3CDTF">2024-02-02T03:08:48Z</dcterms:modified>
</cp:coreProperties>
</file>